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240" yWindow="240" windowWidth="19440" windowHeight="11760" tabRatio="500" activeTab="0"/>
  </bookViews>
  <sheets>
    <sheet name="Guidance" sheetId="1" r:id="rId1"/>
    <sheet name="Food" sheetId="2" r:id="rId2"/>
    <sheet name="NFI" sheetId="3" r:id="rId3"/>
    <sheet name="Other" sheetId="5" r:id="rId4"/>
    <sheet name="Total Expenditure Basket" sheetId="4" r:id="rId5"/>
    <sheet name="Value of the Transfer" sheetId="7" r:id="rId6"/>
  </sheets>
  <definedNames>
    <definedName name="_ftn1" localSheetId="0">'Guidance'!#REF!</definedName>
    <definedName name="_ftnref1" localSheetId="0">'Guidance'!#REF!</definedName>
    <definedName name="OLE_LINK2" localSheetId="0">'Guidance'!#REF!</definedName>
  </definedNames>
  <calcPr calcId="124519"/>
  <extLst/>
</workbook>
</file>

<file path=xl/sharedStrings.xml><?xml version="1.0" encoding="utf-8"?>
<sst xmlns="http://schemas.openxmlformats.org/spreadsheetml/2006/main" count="78" uniqueCount="60">
  <si>
    <t>المنتجات</t>
  </si>
  <si>
    <t>الكمية للفرد / شهر (غرام)</t>
  </si>
  <si>
    <t>الكمية للفرد / شهر (كغ)</t>
  </si>
  <si>
    <t>التكلفة لكل شخص / شهر (العملة المحلية)</t>
  </si>
  <si>
    <t>التعليقات</t>
  </si>
  <si>
    <t>الصنف 1</t>
  </si>
  <si>
    <t xml:space="preserve"> الصنف 2</t>
  </si>
  <si>
    <t>الصنف 3</t>
  </si>
  <si>
    <t>الصنف 4</t>
  </si>
  <si>
    <t>الصنف 5</t>
  </si>
  <si>
    <t>الصنف 6</t>
  </si>
  <si>
    <t>الصنف 7</t>
  </si>
  <si>
    <t>الصنف 8</t>
  </si>
  <si>
    <t>الصنف 9</t>
  </si>
  <si>
    <t>إجمالي الإنفاق على الغذاء / شخص / شهر</t>
  </si>
  <si>
    <t>القيمة الإجمالية+ 10٪ إضافية للألبان والخضروات (عند الاقتضاء)</t>
  </si>
  <si>
    <t>متوسط حجم الأسرة</t>
  </si>
  <si>
    <t>كلفة سلة  السلع الغذائية</t>
  </si>
  <si>
    <t>الصنف 10</t>
  </si>
  <si>
    <t>الكمية للفرد / شهر</t>
  </si>
  <si>
    <t>الوحدة</t>
  </si>
  <si>
    <t>سعر الوحدة  (العملة المحلية))</t>
  </si>
  <si>
    <t>سعر الوحدة (كغ) (العملة المحلية)</t>
  </si>
  <si>
    <t>التكلفة لكل شخص/شهر (العملة المحلية)</t>
  </si>
  <si>
    <t>إجمالي الإنفاق على السلع غير الغذائية / الأسرة / الشهر</t>
  </si>
  <si>
    <t xml:space="preserve">يجب أن تتضمن سلة السلع الغذائية الأصناف الغذائية الأساسية التي يستهلكها السكان المستفيدين، وأن تؤمن نمط غذائي متوازن يحتوى على الحد الأدنى من السعرات الحرارية (2100 كيلوكالوري/اليوم). وتحدد الأصناف والكميات بالاستناد إلى نتائج التقييم (أو مسوحات الإنفاق الوطنية) وبالاتفاق مع الوكالات المعنية. </t>
  </si>
  <si>
    <t>النفاقات على السلع غير الغذائية</t>
  </si>
  <si>
    <t>النفاقات الأخرى</t>
  </si>
  <si>
    <t>الفئة</t>
  </si>
  <si>
    <t>الإنفاق للأسرة الواحدة / شهر (العملة المحلية)</t>
  </si>
  <si>
    <t>المأوى</t>
  </si>
  <si>
    <t>الغسل</t>
  </si>
  <si>
    <t>الخدمات</t>
  </si>
  <si>
    <t>الصحة</t>
  </si>
  <si>
    <t>التعليم</t>
  </si>
  <si>
    <t>النفقات الشخصية</t>
  </si>
  <si>
    <t>سبل العيش</t>
  </si>
  <si>
    <t>إجمالي النفقات الأخرى</t>
  </si>
  <si>
    <t>الآيجار</t>
  </si>
  <si>
    <t>إمدادات المياه</t>
  </si>
  <si>
    <t>التواصل</t>
  </si>
  <si>
    <t>النقل</t>
  </si>
  <si>
    <t>الرعاية الصحية / الأدوية</t>
  </si>
  <si>
    <t>المستلزمات المدرسية</t>
  </si>
  <si>
    <t>سداد الديون</t>
  </si>
  <si>
    <t>البذور والأدوية البيطرية، والأدوات ذات الصلة، الخ</t>
  </si>
  <si>
    <t xml:space="preserve">معظم هذه المعلومات متاحة في المسوحات السرية أو خطوط الأساس، أو عملية المراقبة لمرحلة ما بعد التوزيع في المشاريع السابقة.  ووفقاً لمعايير الاستهداف، تحدد حاجة الأسرة  إلى المياه في الظروف العادية بـ15 لتر/للشخص/اليوم. </t>
  </si>
  <si>
    <t xml:space="preserve">إجمالي النفقات </t>
  </si>
  <si>
    <t>إجمالي الإنفاق على السلع الغذائية / الأسرة / الشهر</t>
  </si>
  <si>
    <t>الحد الأدنى من النفقات /الأسرة/ الشهر</t>
  </si>
  <si>
    <t>الاحتياجات الطارئة التي لم تتم تلبيتها (10٪)</t>
  </si>
  <si>
    <t>تحديد قيمة التحويلات النقدية</t>
  </si>
  <si>
    <t>عوامل تحديد القيمة</t>
  </si>
  <si>
    <t>متوسط معدل التضخم المتوقع خلال فترة المشروع</t>
  </si>
  <si>
    <t xml:space="preserve">نسبة مئوية من الحاجات التي يجب أن يغطيها التدخل (وهذا يعتمد على إذا ما كان الأفراد المعنيين قادرين على توفير السلع لأنفسم أو عليهم اللجوء إلى دعم من جهات أخرى). </t>
  </si>
  <si>
    <t>قيمة التحويلات النقدية</t>
  </si>
  <si>
    <t>القيمة</t>
  </si>
  <si>
    <t>حاجات الأسر الشهرية /العملة المحلية التي لا بد من تغطيتها  (الحد الأدنى للنفقات)</t>
  </si>
  <si>
    <t>الحد الأدنى من السلع غير الغذائية بالاستناد إلى نتائج التقييم (أو مسوحات الإنفاق الوطنية) وبالاتفاق مع الوكالات المعنية. وتشمل السلع غير الغذائية على سبيل المثال (الصابون للغسيل أو الاستعمال الشخصي، والمياه، وحاويات التخزين، والبطانيات،  والناموسيات المعالجة بمبيدات الحشرات، وأدوات الطبخ، والحطب/الوقود، إلخ).</t>
  </si>
  <si>
    <t>القائمة النهائية للحد الأدنى من النفقات /الأسرة / الشهر</t>
  </si>
</sst>
</file>

<file path=xl/styles.xml><?xml version="1.0" encoding="utf-8"?>
<styleSheet xmlns="http://schemas.openxmlformats.org/spreadsheetml/2006/main">
  <numFmts count="1">
    <numFmt numFmtId="164" formatCode="#,##0.0"/>
  </numFmts>
  <fonts count="18">
    <font>
      <sz val="12"/>
      <color theme="1"/>
      <name val="Arial"/>
      <family val="2"/>
      <scheme val="minor"/>
    </font>
    <font>
      <sz val="10"/>
      <name val="Arial"/>
      <family val="2"/>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val="single"/>
      <sz val="12"/>
      <color theme="10"/>
      <name val="Arial"/>
      <family val="2"/>
      <scheme val="minor"/>
    </font>
    <font>
      <u val="single"/>
      <sz val="12"/>
      <color theme="11"/>
      <name val="Arial"/>
      <family val="2"/>
      <scheme val="minor"/>
    </font>
    <font>
      <b/>
      <sz val="10"/>
      <name val="Arial"/>
      <family val="2"/>
      <scheme val="minor"/>
    </font>
    <font>
      <b/>
      <sz val="14"/>
      <color theme="1"/>
      <name val="Arial"/>
      <family val="2"/>
      <scheme val="minor"/>
    </font>
    <font>
      <sz val="10"/>
      <color theme="1" tint="0.49998000264167786"/>
      <name val="Arial"/>
      <family val="2"/>
      <scheme val="minor"/>
    </font>
    <font>
      <b/>
      <sz val="11"/>
      <color theme="1"/>
      <name val="Arial"/>
      <family val="2"/>
      <scheme val="minor"/>
    </font>
    <font>
      <b/>
      <sz val="12"/>
      <name val="Arial"/>
      <family val="2"/>
      <scheme val="minor"/>
    </font>
    <font>
      <b/>
      <sz val="14"/>
      <name val="Arial"/>
      <family val="2"/>
      <scheme val="minor"/>
    </font>
    <font>
      <sz val="8"/>
      <name val="Arial"/>
      <family val="2"/>
      <scheme val="minor"/>
    </font>
    <font>
      <sz val="10"/>
      <name val="Arial"/>
      <family val="2"/>
      <scheme val="minor"/>
    </font>
    <font>
      <sz val="11"/>
      <color theme="1"/>
      <name val="Arial"/>
      <family val="2"/>
    </font>
  </fonts>
  <fills count="8">
    <fill>
      <patternFill/>
    </fill>
    <fill>
      <patternFill patternType="gray125"/>
    </fill>
    <fill>
      <patternFill patternType="solid">
        <fgColor theme="4" tint="0.799979984760284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thin"/>
      <bottom style="thin"/>
    </border>
    <border>
      <left style="medium"/>
      <right/>
      <top/>
      <bottom/>
    </border>
    <border>
      <left/>
      <right style="medium"/>
      <top/>
      <bottom/>
    </border>
    <border>
      <left/>
      <right style="medium"/>
      <top/>
      <bottom style="medium"/>
    </border>
    <border>
      <left style="thin"/>
      <right style="thin"/>
      <top/>
      <bottom style="thin"/>
    </border>
    <border>
      <left/>
      <right/>
      <top/>
      <bottom style="medium"/>
    </border>
    <border>
      <left style="thin"/>
      <right style="medium"/>
      <top style="thin"/>
      <bottom/>
    </border>
    <border>
      <left style="thin"/>
      <right style="medium"/>
      <top/>
      <bottom/>
    </border>
    <border>
      <left style="thin"/>
      <right style="medium"/>
      <top/>
      <bottom style="medium"/>
    </border>
    <border>
      <left style="thin"/>
      <right/>
      <top style="thin"/>
      <bottom style="medium"/>
    </border>
    <border>
      <left/>
      <right style="thin"/>
      <top style="thin"/>
      <bottom style="medium"/>
    </border>
    <border>
      <left style="thin"/>
      <right style="thin"/>
      <top style="thin"/>
      <bottom/>
    </border>
    <border>
      <left style="medium"/>
      <right/>
      <top/>
      <bottom style="mediu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0">
    <xf numFmtId="0" fontId="0" fillId="0" borderId="0" xfId="0"/>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164" fontId="6" fillId="4" borderId="6" xfId="0" applyNumberFormat="1" applyFont="1" applyFill="1" applyBorder="1" applyAlignment="1">
      <alignment horizontal="center" vertical="center" wrapText="1"/>
    </xf>
    <xf numFmtId="0" fontId="0" fillId="0" borderId="0" xfId="0" applyFill="1"/>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1" fillId="0"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4" fontId="3" fillId="4" borderId="6"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Border="1" applyAlignment="1">
      <alignment vertical="center" wrapText="1"/>
    </xf>
    <xf numFmtId="0" fontId="3" fillId="4" borderId="7" xfId="0" applyFont="1" applyFill="1" applyBorder="1" applyAlignment="1">
      <alignment horizontal="left" vertical="center" wrapText="1"/>
    </xf>
    <xf numFmtId="3" fontId="3" fillId="4" borderId="8" xfId="0" applyNumberFormat="1" applyFont="1" applyFill="1" applyBorder="1" applyAlignment="1">
      <alignment horizontal="center" vertical="center"/>
    </xf>
    <xf numFmtId="0" fontId="1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3" fontId="13" fillId="6" borderId="4" xfId="0" applyNumberFormat="1" applyFont="1" applyFill="1" applyBorder="1" applyAlignment="1">
      <alignment horizontal="center" vertical="center" wrapText="1"/>
    </xf>
    <xf numFmtId="3" fontId="13" fillId="6" borderId="9" xfId="0" applyNumberFormat="1" applyFont="1" applyFill="1" applyBorder="1" applyAlignment="1">
      <alignment horizontal="center" vertical="center" wrapText="1"/>
    </xf>
    <xf numFmtId="3" fontId="3" fillId="6" borderId="9" xfId="0" applyNumberFormat="1" applyFont="1" applyFill="1" applyBorder="1" applyAlignment="1">
      <alignment horizontal="center" vertical="center" wrapText="1"/>
    </xf>
    <xf numFmtId="0" fontId="0" fillId="0" borderId="1" xfId="0" applyBorder="1" applyAlignment="1">
      <alignment horizontal="right"/>
    </xf>
    <xf numFmtId="9" fontId="0" fillId="0" borderId="1" xfId="0" applyNumberFormat="1" applyBorder="1" applyAlignment="1">
      <alignment horizontal="right"/>
    </xf>
    <xf numFmtId="0" fontId="0" fillId="0" borderId="0" xfId="0" applyAlignment="1">
      <alignment horizontal="right"/>
    </xf>
    <xf numFmtId="0" fontId="0" fillId="2" borderId="3" xfId="0" applyFill="1" applyBorder="1" applyAlignment="1">
      <alignment horizontal="right" vertical="center"/>
    </xf>
    <xf numFmtId="0" fontId="0" fillId="4" borderId="9" xfId="0" applyFill="1" applyBorder="1"/>
    <xf numFmtId="0" fontId="0" fillId="0" borderId="10" xfId="0" applyBorder="1"/>
    <xf numFmtId="0" fontId="0" fillId="0" borderId="0" xfId="0" applyBorder="1" applyAlignment="1">
      <alignment horizontal="right"/>
    </xf>
    <xf numFmtId="0" fontId="0" fillId="0" borderId="11" xfId="0" applyBorder="1"/>
    <xf numFmtId="0" fontId="0" fillId="4" borderId="12" xfId="0" applyFill="1" applyBorder="1"/>
    <xf numFmtId="0" fontId="3" fillId="2" borderId="2" xfId="0" applyFont="1" applyFill="1" applyBorder="1" applyAlignment="1">
      <alignment vertical="center"/>
    </xf>
    <xf numFmtId="0" fontId="3" fillId="2" borderId="4" xfId="0" applyFont="1" applyFill="1" applyBorder="1" applyAlignment="1">
      <alignment horizontal="center" vertical="center"/>
    </xf>
    <xf numFmtId="3" fontId="13" fillId="6" borderId="9" xfId="0" applyNumberFormat="1" applyFont="1" applyFill="1" applyBorder="1" applyAlignment="1">
      <alignment horizontal="center" vertical="center" wrapText="1"/>
    </xf>
    <xf numFmtId="3" fontId="13" fillId="4" borderId="8"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164" fontId="16" fillId="0" borderId="1" xfId="0" applyNumberFormat="1" applyFont="1" applyBorder="1" applyAlignment="1">
      <alignment horizontal="center" vertical="center" wrapText="1"/>
    </xf>
    <xf numFmtId="164" fontId="9" fillId="4" borderId="1" xfId="0" applyNumberFormat="1" applyFont="1" applyFill="1" applyBorder="1" applyAlignment="1">
      <alignment horizontal="center" vertical="center" wrapText="1"/>
    </xf>
    <xf numFmtId="164" fontId="9" fillId="4" borderId="6"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0" fillId="0" borderId="0" xfId="0" applyAlignment="1">
      <alignment horizontal="center" vertical="center"/>
    </xf>
    <xf numFmtId="0" fontId="12" fillId="5" borderId="1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2" borderId="5" xfId="0" applyFill="1" applyBorder="1" applyAlignment="1">
      <alignment horizontal="right" vertical="center" wrapText="1" readingOrder="2"/>
    </xf>
    <xf numFmtId="0" fontId="9" fillId="0" borderId="5" xfId="0" applyFont="1" applyFill="1" applyBorder="1" applyAlignment="1">
      <alignment horizontal="right" vertical="center"/>
    </xf>
    <xf numFmtId="0" fontId="9" fillId="0" borderId="1" xfId="0" applyFont="1" applyFill="1" applyBorder="1" applyAlignment="1">
      <alignment horizontal="right" vertical="center"/>
    </xf>
    <xf numFmtId="0" fontId="9" fillId="0" borderId="5"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10" fillId="0" borderId="14" xfId="0" applyFont="1" applyBorder="1" applyAlignment="1">
      <alignment horizontal="center"/>
    </xf>
    <xf numFmtId="0" fontId="5" fillId="0" borderId="15" xfId="0" applyFont="1" applyBorder="1" applyAlignment="1">
      <alignment horizontal="center" vertical="center" wrapText="1" readingOrder="2"/>
    </xf>
    <xf numFmtId="0" fontId="5" fillId="0" borderId="16" xfId="0" applyFont="1" applyBorder="1" applyAlignment="1">
      <alignment horizontal="center" vertical="center" wrapText="1" readingOrder="2"/>
    </xf>
    <xf numFmtId="0" fontId="5" fillId="0" borderId="17" xfId="0" applyFont="1" applyBorder="1" applyAlignment="1">
      <alignment horizontal="center" vertical="center" wrapText="1" readingOrder="2"/>
    </xf>
    <xf numFmtId="0" fontId="9" fillId="2" borderId="1"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16" fillId="7" borderId="9"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14" xfId="0" applyFont="1" applyFill="1" applyBorder="1" applyAlignment="1">
      <alignment horizontal="center" vertical="center"/>
    </xf>
  </cellXfs>
  <cellStyles count="40">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161925</xdr:rowOff>
    </xdr:from>
    <xdr:ext cx="180975" cy="257175"/>
    <xdr:sp macro="" textlink="">
      <xdr:nvSpPr>
        <xdr:cNvPr id="5" name="TextBox 4"/>
        <xdr:cNvSpPr txBox="1"/>
      </xdr:nvSpPr>
      <xdr:spPr>
        <a:xfrm>
          <a:off x="4210050" y="11144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200" workbookViewId="0" topLeftCell="A25">
      <selection activeCell="H48" sqref="H48"/>
    </sheetView>
  </sheetViews>
  <sheetFormatPr defaultColWidth="11.10546875" defaultRowHeight="15"/>
  <cols>
    <col min="4" max="4" width="15.77734375" style="0" customWidth="1"/>
  </cols>
  <sheetData>
    <row r="20" ht="15.75" customHeight="1"/>
  </sheetData>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r:id="rId4"/>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drawing r:id="rId3"/>
  <legacyDrawing r:id="rId2"/>
  <oleObjects>
    <oleObject progId="Word.Document.12" shapeId="2059" r:id="rId1"/>
  </oleObjects>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zoomScalePageLayoutView="200" workbookViewId="0" topLeftCell="A1">
      <selection activeCell="E2" sqref="E2"/>
    </sheetView>
  </sheetViews>
  <sheetFormatPr defaultColWidth="11.6640625" defaultRowHeight="15"/>
  <cols>
    <col min="1" max="1" width="19.3359375" style="0" customWidth="1"/>
    <col min="2" max="2" width="14.6640625" style="0" customWidth="1"/>
    <col min="3" max="3" width="11.77734375" style="0" customWidth="1"/>
    <col min="4" max="4" width="13.5546875" style="0" customWidth="1"/>
    <col min="5" max="5" width="20.77734375" style="0" customWidth="1"/>
    <col min="6" max="6" width="27.4453125" style="6" customWidth="1"/>
  </cols>
  <sheetData>
    <row r="1" spans="1:6" ht="18.75" thickBot="1">
      <c r="A1" s="70" t="s">
        <v>17</v>
      </c>
      <c r="B1" s="70"/>
      <c r="C1" s="70"/>
      <c r="D1" s="70"/>
      <c r="E1" s="70"/>
      <c r="F1" s="70"/>
    </row>
    <row r="2" spans="1:6" ht="62.1" customHeight="1">
      <c r="A2" s="7" t="s">
        <v>0</v>
      </c>
      <c r="B2" s="8" t="s">
        <v>1</v>
      </c>
      <c r="C2" s="8" t="s">
        <v>2</v>
      </c>
      <c r="D2" s="8" t="s">
        <v>22</v>
      </c>
      <c r="E2" s="8" t="s">
        <v>3</v>
      </c>
      <c r="F2" s="9" t="s">
        <v>4</v>
      </c>
    </row>
    <row r="3" spans="1:6" ht="24.95" customHeight="1">
      <c r="A3" s="13" t="s">
        <v>5</v>
      </c>
      <c r="B3" s="1"/>
      <c r="C3" s="10">
        <f>B3/1000</f>
        <v>0</v>
      </c>
      <c r="D3" s="1"/>
      <c r="E3" s="11">
        <f>C3*D3</f>
        <v>0</v>
      </c>
      <c r="F3" s="71" t="s">
        <v>25</v>
      </c>
    </row>
    <row r="4" spans="1:6" ht="18.95" customHeight="1">
      <c r="A4" s="13" t="s">
        <v>6</v>
      </c>
      <c r="B4" s="1"/>
      <c r="C4" s="10">
        <f aca="true" t="shared" si="0" ref="C4:C11">B4/1000</f>
        <v>0</v>
      </c>
      <c r="D4" s="1"/>
      <c r="E4" s="11">
        <f aca="true" t="shared" si="1" ref="E4:E11">C4*D4</f>
        <v>0</v>
      </c>
      <c r="F4" s="72"/>
    </row>
    <row r="5" spans="1:6" ht="21.95" customHeight="1">
      <c r="A5" s="13" t="s">
        <v>7</v>
      </c>
      <c r="B5" s="1"/>
      <c r="C5" s="10">
        <f t="shared" si="0"/>
        <v>0</v>
      </c>
      <c r="D5" s="1"/>
      <c r="E5" s="11">
        <f t="shared" si="1"/>
        <v>0</v>
      </c>
      <c r="F5" s="72"/>
    </row>
    <row r="6" spans="1:6" ht="21" customHeight="1">
      <c r="A6" s="13" t="s">
        <v>8</v>
      </c>
      <c r="B6" s="1"/>
      <c r="C6" s="10">
        <f t="shared" si="0"/>
        <v>0</v>
      </c>
      <c r="D6" s="1"/>
      <c r="E6" s="11">
        <f t="shared" si="1"/>
        <v>0</v>
      </c>
      <c r="F6" s="72"/>
    </row>
    <row r="7" spans="1:6" ht="21" customHeight="1">
      <c r="A7" s="13" t="s">
        <v>9</v>
      </c>
      <c r="B7" s="1"/>
      <c r="C7" s="10">
        <f t="shared" si="0"/>
        <v>0</v>
      </c>
      <c r="D7" s="1"/>
      <c r="E7" s="11">
        <f t="shared" si="1"/>
        <v>0</v>
      </c>
      <c r="F7" s="72"/>
    </row>
    <row r="8" spans="1:6" ht="21" customHeight="1">
      <c r="A8" s="13" t="s">
        <v>10</v>
      </c>
      <c r="B8" s="1"/>
      <c r="C8" s="10">
        <f t="shared" si="0"/>
        <v>0</v>
      </c>
      <c r="D8" s="1"/>
      <c r="E8" s="11">
        <f t="shared" si="1"/>
        <v>0</v>
      </c>
      <c r="F8" s="72"/>
    </row>
    <row r="9" spans="1:6" ht="23.1" customHeight="1">
      <c r="A9" s="13" t="s">
        <v>11</v>
      </c>
      <c r="B9" s="1"/>
      <c r="C9" s="10">
        <f t="shared" si="0"/>
        <v>0</v>
      </c>
      <c r="D9" s="1"/>
      <c r="E9" s="11">
        <f t="shared" si="1"/>
        <v>0</v>
      </c>
      <c r="F9" s="72"/>
    </row>
    <row r="10" spans="1:6" ht="21" customHeight="1">
      <c r="A10" s="13" t="s">
        <v>12</v>
      </c>
      <c r="B10" s="1"/>
      <c r="C10" s="10">
        <f t="shared" si="0"/>
        <v>0</v>
      </c>
      <c r="D10" s="1"/>
      <c r="E10" s="11">
        <f t="shared" si="1"/>
        <v>0</v>
      </c>
      <c r="F10" s="72"/>
    </row>
    <row r="11" spans="1:6" ht="18.95" customHeight="1">
      <c r="A11" s="13" t="s">
        <v>13</v>
      </c>
      <c r="B11" s="1"/>
      <c r="C11" s="10">
        <f t="shared" si="0"/>
        <v>0</v>
      </c>
      <c r="D11" s="1"/>
      <c r="E11" s="11">
        <f t="shared" si="1"/>
        <v>0</v>
      </c>
      <c r="F11" s="72"/>
    </row>
    <row r="12" spans="1:6" ht="27.75" customHeight="1">
      <c r="A12" s="64" t="s">
        <v>14</v>
      </c>
      <c r="B12" s="65"/>
      <c r="C12" s="65"/>
      <c r="D12" s="65"/>
      <c r="E12" s="12">
        <f>SUM(E3:E11)</f>
        <v>0</v>
      </c>
      <c r="F12" s="72"/>
    </row>
    <row r="13" spans="1:6" ht="33" customHeight="1">
      <c r="A13" s="66" t="s">
        <v>15</v>
      </c>
      <c r="B13" s="67"/>
      <c r="C13" s="67"/>
      <c r="D13" s="67"/>
      <c r="E13" s="12">
        <f>(E12*10%)+E12</f>
        <v>0</v>
      </c>
      <c r="F13" s="72"/>
    </row>
    <row r="14" spans="1:6" ht="33" customHeight="1">
      <c r="A14" s="66" t="s">
        <v>16</v>
      </c>
      <c r="B14" s="67"/>
      <c r="C14" s="67"/>
      <c r="D14" s="67"/>
      <c r="E14" s="48"/>
      <c r="F14" s="72"/>
    </row>
    <row r="15" spans="1:6" ht="15.75" thickBot="1">
      <c r="A15" s="68" t="s">
        <v>48</v>
      </c>
      <c r="B15" s="69"/>
      <c r="C15" s="69"/>
      <c r="D15" s="69"/>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6"/>
  <sheetViews>
    <sheetView zoomScale="95" zoomScaleNormal="95" zoomScalePageLayoutView="150" workbookViewId="0" topLeftCell="A1">
      <selection activeCell="F3" sqref="F3:F15"/>
    </sheetView>
  </sheetViews>
  <sheetFormatPr defaultColWidth="11.6640625" defaultRowHeight="15"/>
  <cols>
    <col min="1" max="1" width="15.88671875" style="0" customWidth="1"/>
    <col min="2" max="2" width="12.21484375" style="0" customWidth="1"/>
    <col min="3" max="3" width="8.4453125" style="0" customWidth="1"/>
    <col min="4" max="4" width="13.6640625" style="0" customWidth="1"/>
    <col min="5" max="5" width="23.5546875" style="0" customWidth="1"/>
    <col min="6" max="6" width="33.6640625" style="6" customWidth="1"/>
  </cols>
  <sheetData>
    <row r="1" spans="1:6" ht="18.75" thickBot="1">
      <c r="A1" s="70" t="s">
        <v>26</v>
      </c>
      <c r="B1" s="70"/>
      <c r="C1" s="70"/>
      <c r="D1" s="70"/>
      <c r="E1" s="70"/>
      <c r="F1" s="70"/>
    </row>
    <row r="2" spans="1:6" ht="54.75" customHeight="1">
      <c r="A2" s="7" t="s">
        <v>0</v>
      </c>
      <c r="B2" s="55" t="s">
        <v>19</v>
      </c>
      <c r="C2" s="55" t="s">
        <v>20</v>
      </c>
      <c r="D2" s="55" t="s">
        <v>21</v>
      </c>
      <c r="E2" s="55" t="s">
        <v>23</v>
      </c>
      <c r="F2" s="59" t="s">
        <v>4</v>
      </c>
    </row>
    <row r="3" spans="1:6" ht="23.1" customHeight="1">
      <c r="A3" s="13" t="s">
        <v>5</v>
      </c>
      <c r="B3" s="50"/>
      <c r="C3" s="50"/>
      <c r="D3" s="50"/>
      <c r="E3" s="51">
        <f>B3*D3</f>
        <v>0</v>
      </c>
      <c r="F3" s="78" t="s">
        <v>58</v>
      </c>
    </row>
    <row r="4" spans="1:6" ht="21.95" customHeight="1">
      <c r="A4" s="13" t="s">
        <v>6</v>
      </c>
      <c r="B4" s="50"/>
      <c r="C4" s="50"/>
      <c r="D4" s="50"/>
      <c r="E4" s="51">
        <f aca="true" t="shared" si="0" ref="E4:E12">B4*D4</f>
        <v>0</v>
      </c>
      <c r="F4" s="78"/>
    </row>
    <row r="5" spans="1:6" ht="21" customHeight="1">
      <c r="A5" s="13" t="s">
        <v>7</v>
      </c>
      <c r="B5" s="50"/>
      <c r="C5" s="50"/>
      <c r="D5" s="50"/>
      <c r="E5" s="51">
        <f t="shared" si="0"/>
        <v>0</v>
      </c>
      <c r="F5" s="78"/>
    </row>
    <row r="6" spans="1:6" ht="23.1" customHeight="1">
      <c r="A6" s="13" t="s">
        <v>8</v>
      </c>
      <c r="B6" s="50"/>
      <c r="C6" s="50"/>
      <c r="D6" s="50"/>
      <c r="E6" s="51">
        <f t="shared" si="0"/>
        <v>0</v>
      </c>
      <c r="F6" s="78"/>
    </row>
    <row r="7" spans="1:6" ht="21" customHeight="1">
      <c r="A7" s="13" t="s">
        <v>9</v>
      </c>
      <c r="B7" s="50"/>
      <c r="C7" s="50"/>
      <c r="D7" s="50"/>
      <c r="E7" s="51">
        <f t="shared" si="0"/>
        <v>0</v>
      </c>
      <c r="F7" s="78"/>
    </row>
    <row r="8" spans="1:6" ht="23.1" customHeight="1">
      <c r="A8" s="13" t="s">
        <v>10</v>
      </c>
      <c r="B8" s="50"/>
      <c r="C8" s="50"/>
      <c r="D8" s="50"/>
      <c r="E8" s="51">
        <f t="shared" si="0"/>
        <v>0</v>
      </c>
      <c r="F8" s="78"/>
    </row>
    <row r="9" spans="1:6" ht="24.95" customHeight="1">
      <c r="A9" s="13" t="s">
        <v>11</v>
      </c>
      <c r="B9" s="50"/>
      <c r="C9" s="50"/>
      <c r="D9" s="50"/>
      <c r="E9" s="51">
        <f t="shared" si="0"/>
        <v>0</v>
      </c>
      <c r="F9" s="78"/>
    </row>
    <row r="10" spans="1:6" ht="24.95" customHeight="1">
      <c r="A10" s="13" t="s">
        <v>12</v>
      </c>
      <c r="B10" s="50"/>
      <c r="C10" s="50"/>
      <c r="D10" s="50"/>
      <c r="E10" s="51">
        <f t="shared" si="0"/>
        <v>0</v>
      </c>
      <c r="F10" s="78"/>
    </row>
    <row r="11" spans="1:6" ht="23.1" customHeight="1">
      <c r="A11" s="13" t="s">
        <v>13</v>
      </c>
      <c r="B11" s="50"/>
      <c r="C11" s="50"/>
      <c r="D11" s="50"/>
      <c r="E11" s="51">
        <f t="shared" si="0"/>
        <v>0</v>
      </c>
      <c r="F11" s="78"/>
    </row>
    <row r="12" spans="1:6" ht="26.1" customHeight="1">
      <c r="A12" s="49" t="s">
        <v>18</v>
      </c>
      <c r="B12" s="50"/>
      <c r="C12" s="50"/>
      <c r="D12" s="50"/>
      <c r="E12" s="51">
        <f t="shared" si="0"/>
        <v>0</v>
      </c>
      <c r="F12" s="78"/>
    </row>
    <row r="13" spans="1:6" ht="42.95" customHeight="1">
      <c r="A13" s="74" t="s">
        <v>16</v>
      </c>
      <c r="B13" s="75"/>
      <c r="C13" s="75"/>
      <c r="D13" s="75"/>
      <c r="E13" s="52">
        <f>SUM(E3:E12)</f>
        <v>0</v>
      </c>
      <c r="F13" s="78"/>
    </row>
    <row r="14" spans="1:6" ht="27.95" customHeight="1">
      <c r="A14" s="74" t="s">
        <v>16</v>
      </c>
      <c r="B14" s="75"/>
      <c r="C14" s="75"/>
      <c r="D14" s="75"/>
      <c r="E14" s="48"/>
      <c r="F14" s="78"/>
    </row>
    <row r="15" spans="1:6" ht="29.1" customHeight="1" thickBot="1">
      <c r="A15" s="76" t="s">
        <v>24</v>
      </c>
      <c r="B15" s="77"/>
      <c r="C15" s="77"/>
      <c r="D15" s="77"/>
      <c r="E15" s="53">
        <f>E13*E14</f>
        <v>0</v>
      </c>
      <c r="F15" s="79"/>
    </row>
    <row r="16" spans="1:6" s="18" customFormat="1" ht="15">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12"/>
  <sheetViews>
    <sheetView zoomScale="95" zoomScaleNormal="95" zoomScalePageLayoutView="150" workbookViewId="0" topLeftCell="A1">
      <selection activeCell="B15" sqref="B15"/>
    </sheetView>
  </sheetViews>
  <sheetFormatPr defaultColWidth="11.6640625" defaultRowHeight="15"/>
  <cols>
    <col min="1" max="1" width="21.21484375" style="0" customWidth="1"/>
    <col min="2" max="2" width="23.99609375" style="0" customWidth="1"/>
    <col min="3" max="3" width="30.99609375" style="0" customWidth="1"/>
    <col min="4" max="4" width="31.4453125" style="6" customWidth="1"/>
  </cols>
  <sheetData>
    <row r="1" spans="1:4" s="19" customFormat="1" ht="18.75" thickBot="1">
      <c r="A1" s="82" t="s">
        <v>27</v>
      </c>
      <c r="B1" s="82"/>
      <c r="C1" s="82"/>
      <c r="D1" s="82"/>
    </row>
    <row r="2" spans="1:4" ht="36" customHeight="1">
      <c r="A2" s="23" t="s">
        <v>28</v>
      </c>
      <c r="B2" s="21" t="s">
        <v>0</v>
      </c>
      <c r="C2" s="21" t="s">
        <v>29</v>
      </c>
      <c r="D2" s="22" t="s">
        <v>4</v>
      </c>
    </row>
    <row r="3" spans="1:4" ht="33" customHeight="1">
      <c r="A3" s="25" t="s">
        <v>30</v>
      </c>
      <c r="B3" s="60" t="s">
        <v>38</v>
      </c>
      <c r="C3" s="2"/>
      <c r="D3" s="85" t="s">
        <v>46</v>
      </c>
    </row>
    <row r="4" spans="1:4" ht="36.95" customHeight="1">
      <c r="A4" s="25" t="s">
        <v>31</v>
      </c>
      <c r="B4" s="60" t="s">
        <v>39</v>
      </c>
      <c r="C4" s="1"/>
      <c r="D4" s="86"/>
    </row>
    <row r="5" spans="1:4" ht="36.95" customHeight="1">
      <c r="A5" s="83" t="s">
        <v>32</v>
      </c>
      <c r="B5" s="61" t="s">
        <v>40</v>
      </c>
      <c r="C5" s="1"/>
      <c r="D5" s="86"/>
    </row>
    <row r="6" spans="1:4" ht="33" customHeight="1">
      <c r="A6" s="84"/>
      <c r="B6" s="62" t="s">
        <v>41</v>
      </c>
      <c r="C6" s="3"/>
      <c r="D6" s="86"/>
    </row>
    <row r="7" spans="1:4" ht="33" customHeight="1">
      <c r="A7" s="58" t="s">
        <v>33</v>
      </c>
      <c r="B7" s="62" t="s">
        <v>42</v>
      </c>
      <c r="C7" s="3"/>
      <c r="D7" s="86"/>
    </row>
    <row r="8" spans="1:4" ht="33" customHeight="1">
      <c r="A8" s="58" t="s">
        <v>34</v>
      </c>
      <c r="B8" s="62" t="s">
        <v>43</v>
      </c>
      <c r="C8" s="3"/>
      <c r="D8" s="86"/>
    </row>
    <row r="9" spans="1:4" ht="42" customHeight="1">
      <c r="A9" s="25" t="s">
        <v>35</v>
      </c>
      <c r="B9" s="62" t="s">
        <v>44</v>
      </c>
      <c r="C9" s="3"/>
      <c r="D9" s="86"/>
    </row>
    <row r="10" spans="1:4" ht="42" customHeight="1">
      <c r="A10" s="25" t="s">
        <v>36</v>
      </c>
      <c r="B10" s="62" t="s">
        <v>45</v>
      </c>
      <c r="C10" s="3"/>
      <c r="D10" s="86"/>
    </row>
    <row r="11" spans="1:4" ht="29.1" customHeight="1" thickBot="1">
      <c r="A11" s="80" t="s">
        <v>37</v>
      </c>
      <c r="B11" s="81"/>
      <c r="C11" s="24">
        <f>SUM(C3:C9)</f>
        <v>0</v>
      </c>
      <c r="D11" s="87"/>
    </row>
    <row r="12" spans="1:4" s="15" customFormat="1" ht="15">
      <c r="A12" s="4"/>
      <c r="B12" s="20"/>
      <c r="C12" s="5"/>
      <c r="D12" s="4"/>
    </row>
  </sheetData>
  <mergeCells count="4">
    <mergeCell ref="A11:B11"/>
    <mergeCell ref="A1:D1"/>
    <mergeCell ref="A5:A6"/>
    <mergeCell ref="D3:D11"/>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workbookViewId="0" topLeftCell="A1">
      <selection activeCell="A7" sqref="A7"/>
    </sheetView>
  </sheetViews>
  <sheetFormatPr defaultColWidth="11.10546875" defaultRowHeight="15"/>
  <cols>
    <col min="1" max="1" width="55.3359375" style="0" customWidth="1"/>
    <col min="2" max="2" width="51.99609375" style="0" customWidth="1"/>
  </cols>
  <sheetData>
    <row r="1" spans="1:5" ht="18.75" thickBot="1">
      <c r="A1" s="70" t="s">
        <v>47</v>
      </c>
      <c r="B1" s="70"/>
      <c r="C1" s="18"/>
      <c r="D1" s="18"/>
      <c r="E1" s="18"/>
    </row>
    <row r="2" spans="1:5" ht="32.1" customHeight="1">
      <c r="A2" s="30" t="s">
        <v>48</v>
      </c>
      <c r="B2" s="32"/>
      <c r="C2" s="26"/>
      <c r="D2" s="26"/>
      <c r="E2" s="26"/>
    </row>
    <row r="3" spans="1:5" ht="29.1" customHeight="1">
      <c r="A3" s="54" t="s">
        <v>24</v>
      </c>
      <c r="B3" s="33"/>
      <c r="C3" s="26"/>
      <c r="D3" s="26"/>
      <c r="E3" s="18"/>
    </row>
    <row r="4" spans="1:5" ht="27.95" customHeight="1">
      <c r="A4" s="31" t="s">
        <v>37</v>
      </c>
      <c r="B4" s="34"/>
      <c r="C4" s="27"/>
      <c r="D4" s="27"/>
      <c r="E4" s="18"/>
    </row>
    <row r="5" spans="1:5" ht="27.95" customHeight="1" thickBot="1">
      <c r="A5" s="28" t="s">
        <v>49</v>
      </c>
      <c r="B5" s="29">
        <f>SUM(B2:B4)</f>
        <v>0</v>
      </c>
      <c r="C5" s="27"/>
      <c r="D5" s="27"/>
      <c r="E5" s="18"/>
    </row>
    <row r="6" spans="1:2" ht="32.1" customHeight="1">
      <c r="A6" s="54" t="s">
        <v>50</v>
      </c>
      <c r="B6" s="46">
        <f>(B5*0.1)</f>
        <v>0</v>
      </c>
    </row>
    <row r="7" spans="1:2" ht="16.5" thickBot="1">
      <c r="A7" s="56" t="s">
        <v>59</v>
      </c>
      <c r="B7" s="47">
        <f>SUM(B5:B6)</f>
        <v>0</v>
      </c>
    </row>
  </sheetData>
  <mergeCells count="1">
    <mergeCell ref="A1:B1"/>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9"/>
  <sheetViews>
    <sheetView workbookViewId="0" topLeftCell="A1">
      <selection activeCell="A5" sqref="A5"/>
    </sheetView>
  </sheetViews>
  <sheetFormatPr defaultColWidth="11.10546875" defaultRowHeight="15"/>
  <cols>
    <col min="1" max="1" width="47.77734375" style="0" customWidth="1"/>
    <col min="2" max="2" width="14.3359375" style="37" customWidth="1"/>
    <col min="3" max="3" width="16.3359375" style="0" customWidth="1"/>
  </cols>
  <sheetData>
    <row r="1" spans="1:3" ht="18.75" thickBot="1">
      <c r="A1" s="70" t="s">
        <v>51</v>
      </c>
      <c r="B1" s="70"/>
      <c r="C1" s="70"/>
    </row>
    <row r="2" spans="1:3" ht="29.1" customHeight="1">
      <c r="A2" s="44" t="s">
        <v>52</v>
      </c>
      <c r="B2" s="38"/>
      <c r="C2" s="45" t="s">
        <v>56</v>
      </c>
    </row>
    <row r="3" spans="1:3" ht="45.95" customHeight="1">
      <c r="A3" s="63" t="s">
        <v>57</v>
      </c>
      <c r="B3" s="35"/>
      <c r="C3" s="39">
        <f>B3</f>
        <v>0</v>
      </c>
    </row>
    <row r="4" spans="1:3" ht="57.95" customHeight="1">
      <c r="A4" s="63" t="s">
        <v>54</v>
      </c>
      <c r="B4" s="36">
        <v>0</v>
      </c>
      <c r="C4" s="39">
        <f>C3*B4</f>
        <v>0</v>
      </c>
    </row>
    <row r="5" spans="1:3" ht="45.95" customHeight="1">
      <c r="A5" s="63" t="s">
        <v>53</v>
      </c>
      <c r="B5" s="36">
        <v>0</v>
      </c>
      <c r="C5" s="39">
        <f>C4+C4*B5</f>
        <v>0</v>
      </c>
    </row>
    <row r="6" spans="1:3" ht="12.75" customHeight="1">
      <c r="A6" s="40"/>
      <c r="B6" s="41"/>
      <c r="C6" s="42"/>
    </row>
    <row r="7" spans="1:3" ht="30" customHeight="1" thickBot="1">
      <c r="A7" s="88" t="s">
        <v>55</v>
      </c>
      <c r="B7" s="89"/>
      <c r="C7" s="43">
        <f>C5</f>
        <v>0</v>
      </c>
    </row>
    <row r="19" ht="15">
      <c r="B19" s="57"/>
    </row>
  </sheetData>
  <mergeCells count="2">
    <mergeCell ref="A7:B7"/>
    <mergeCell ref="A1:C1"/>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1.&amp;"-,Regular" Step 1. Sub-step 2.Priority needs calculation template&amp;C&amp;8&amp;A&amp;R&amp;8&amp;P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Pantaleo Creti</dc:creator>
  <cp:keywords/>
  <dc:description/>
  <cp:lastModifiedBy>joelle</cp:lastModifiedBy>
  <cp:lastPrinted>2015-09-24T19:16:52Z</cp:lastPrinted>
  <dcterms:created xsi:type="dcterms:W3CDTF">2014-10-01T12:51:46Z</dcterms:created>
  <dcterms:modified xsi:type="dcterms:W3CDTF">2015-12-09T13:53:23Z</dcterms:modified>
  <cp:category/>
  <cp:version/>
  <cp:contentType/>
  <cp:contentStatus/>
</cp:coreProperties>
</file>