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M:\Travail\Archives\Documents 2018\French\Projets Studio\182015 CiE Toolkit\"/>
    </mc:Choice>
  </mc:AlternateContent>
  <xr:revisionPtr revIDLastSave="0" documentId="10_ncr:100000_{F67FBE29-5030-43A5-9D19-BBB926AEED4A}" xr6:coauthVersionLast="31" xr6:coauthVersionMax="31" xr10:uidLastSave="{00000000-0000-0000-0000-000000000000}"/>
  <bookViews>
    <workbookView xWindow="9852" yWindow="-12" windowWidth="3288" windowHeight="9684" activeTab="1" xr2:uid="{00000000-000D-0000-FFFF-FFFF00000000}"/>
  </bookViews>
  <sheets>
    <sheet name="Instructions" sheetId="2" r:id="rId1"/>
    <sheet name="Bénéficiaires" sheetId="1" r:id="rId2"/>
  </sheets>
  <definedNames>
    <definedName name="_xlnm._FilterDatabase" localSheetId="1" hidden="1">Bénéficiaires!$A$4:$L$4</definedName>
  </definedNames>
  <calcPr calcId="179017"/>
</workbook>
</file>

<file path=xl/calcChain.xml><?xml version="1.0" encoding="utf-8"?>
<calcChain xmlns="http://schemas.openxmlformats.org/spreadsheetml/2006/main">
  <c r="K12" i="1" l="1"/>
  <c r="K13" i="1"/>
  <c r="K14" i="1"/>
  <c r="K15" i="1"/>
  <c r="K16" i="1"/>
  <c r="H12" i="1"/>
  <c r="H13" i="1"/>
  <c r="H14" i="1"/>
  <c r="H15" i="1"/>
  <c r="H16" i="1"/>
  <c r="D12" i="1"/>
  <c r="D13" i="1"/>
  <c r="D14" i="1"/>
  <c r="D15" i="1"/>
  <c r="D16" i="1"/>
  <c r="K24" i="1"/>
  <c r="H24" i="1"/>
  <c r="D24" i="1"/>
  <c r="K23" i="1"/>
  <c r="H23" i="1"/>
  <c r="D23" i="1"/>
  <c r="K22" i="1"/>
  <c r="H22" i="1"/>
  <c r="D22" i="1"/>
  <c r="K21" i="1"/>
  <c r="H21" i="1"/>
  <c r="D21" i="1"/>
  <c r="K20" i="1"/>
  <c r="H20" i="1"/>
  <c r="D20" i="1"/>
  <c r="K19" i="1"/>
  <c r="H19" i="1"/>
  <c r="D19" i="1"/>
  <c r="K18" i="1"/>
  <c r="H18" i="1"/>
  <c r="D18" i="1"/>
  <c r="K17" i="1"/>
  <c r="H17" i="1"/>
  <c r="D17" i="1"/>
  <c r="K11" i="1"/>
  <c r="H11" i="1"/>
  <c r="D11" i="1"/>
  <c r="K10" i="1"/>
  <c r="H10" i="1"/>
  <c r="D10" i="1"/>
  <c r="K9" i="1"/>
  <c r="H9" i="1"/>
  <c r="D9" i="1"/>
  <c r="K8" i="1"/>
  <c r="H8" i="1"/>
  <c r="D8" i="1"/>
  <c r="K7" i="1"/>
  <c r="H7" i="1"/>
  <c r="D7" i="1"/>
  <c r="K6" i="1"/>
  <c r="H6" i="1"/>
  <c r="D6" i="1"/>
  <c r="K5" i="1"/>
  <c r="H5" i="1"/>
  <c r="D5" i="1"/>
  <c r="F3" i="1" s="1"/>
  <c r="G2" i="1" l="1"/>
  <c r="F2" i="1"/>
  <c r="G3" i="1"/>
  <c r="H3" i="1" s="1"/>
  <c r="H2" i="1" l="1"/>
</calcChain>
</file>

<file path=xl/sharedStrings.xml><?xml version="1.0" encoding="utf-8"?>
<sst xmlns="http://schemas.openxmlformats.org/spreadsheetml/2006/main" count="71" uniqueCount="71">
  <si>
    <r>
      <rPr>
        <b/>
        <sz val="14"/>
        <rFont val="Arial"/>
        <family val="2"/>
      </rPr>
      <t>BÉNÉFICIAIRES</t>
    </r>
  </si>
  <si>
    <r>
      <rPr>
        <b/>
        <sz val="12"/>
        <color theme="1"/>
        <rFont val="Arial"/>
        <family val="2"/>
      </rPr>
      <t>Total</t>
    </r>
  </si>
  <si>
    <r>
      <rPr>
        <b/>
        <sz val="12"/>
        <color theme="1"/>
        <rFont val="Arial"/>
        <family val="2"/>
      </rPr>
      <t>NFI</t>
    </r>
  </si>
  <si>
    <r>
      <rPr>
        <b/>
        <sz val="12"/>
        <color theme="1"/>
        <rFont val="Arial"/>
        <family val="2"/>
      </rPr>
      <t>Total</t>
    </r>
  </si>
  <si>
    <r>
      <rPr>
        <b/>
        <sz val="12"/>
        <color theme="1"/>
        <rFont val="Arial"/>
        <family val="2"/>
      </rPr>
      <t>Espèces</t>
    </r>
  </si>
  <si>
    <r>
      <rPr>
        <b/>
        <sz val="12"/>
        <color theme="1"/>
        <rFont val="Arial"/>
        <family val="2"/>
      </rPr>
      <t>Lieu de la distribution</t>
    </r>
  </si>
  <si>
    <r>
      <rPr>
        <b/>
        <sz val="12"/>
        <color theme="1"/>
        <rFont val="Arial"/>
        <family val="2"/>
      </rPr>
      <t>Type : espèces ou NFI</t>
    </r>
  </si>
  <si>
    <r>
      <rPr>
        <b/>
        <sz val="12"/>
        <color theme="1"/>
        <rFont val="Arial"/>
        <family val="2"/>
      </rPr>
      <t>Liste
Contrôle</t>
    </r>
  </si>
  <si>
    <r>
      <rPr>
        <b/>
        <sz val="12"/>
        <color theme="1"/>
        <rFont val="Arial"/>
        <family val="2"/>
      </rPr>
      <t>Liste
Résultat du contrôle</t>
    </r>
  </si>
  <si>
    <r>
      <rPr>
        <b/>
        <sz val="12"/>
        <color theme="1"/>
        <rFont val="Arial"/>
        <family val="2"/>
      </rPr>
      <t>Nombre de bénéficiaires
cibles</t>
    </r>
  </si>
  <si>
    <r>
      <rPr>
        <b/>
        <sz val="12"/>
        <color theme="1"/>
        <rFont val="Arial"/>
        <family val="2"/>
      </rPr>
      <t>Nombre de bénéficiaires
ne s’étant pas présentés</t>
    </r>
  </si>
  <si>
    <r>
      <rPr>
        <b/>
        <sz val="12"/>
        <color theme="1"/>
        <rFont val="Arial"/>
        <family val="2"/>
      </rPr>
      <t>Nombre de bénéficiaires
effectifs</t>
    </r>
  </si>
  <si>
    <r>
      <rPr>
        <b/>
        <sz val="12"/>
        <color theme="1"/>
        <rFont val="Arial"/>
        <family val="2"/>
      </rPr>
      <t>Signatures de procuration</t>
    </r>
  </si>
  <si>
    <r>
      <rPr>
        <b/>
        <sz val="12"/>
        <color theme="1"/>
        <rFont val="Arial"/>
        <family val="2"/>
      </rPr>
      <t>Lettres de procuration</t>
    </r>
  </si>
  <si>
    <r>
      <rPr>
        <b/>
        <sz val="12"/>
        <color theme="1"/>
        <rFont val="Arial"/>
        <family val="2"/>
      </rPr>
      <t>Contrôle procurations</t>
    </r>
  </si>
  <si>
    <r>
      <rPr>
        <b/>
        <sz val="12"/>
        <color theme="1"/>
        <rFont val="Arial"/>
        <family val="2"/>
      </rPr>
      <t>Résultat contrôle procurations</t>
    </r>
  </si>
  <si>
    <r>
      <rPr>
        <sz val="12"/>
        <color theme="1"/>
        <rFont val="Arial"/>
        <family val="2"/>
      </rPr>
      <t>Mangaltar</t>
    </r>
  </si>
  <si>
    <r>
      <rPr>
        <sz val="12"/>
        <color theme="1"/>
        <rFont val="Arial"/>
        <family val="2"/>
      </rPr>
      <t>Espèces</t>
    </r>
  </si>
  <si>
    <r>
      <rPr>
        <sz val="12"/>
        <color theme="1"/>
        <rFont val="Arial"/>
        <family val="2"/>
      </rPr>
      <t>Mangaltar</t>
    </r>
  </si>
  <si>
    <r>
      <rPr>
        <sz val="12"/>
        <color theme="1"/>
        <rFont val="Arial"/>
        <family val="2"/>
      </rPr>
      <t>NFI</t>
    </r>
  </si>
  <si>
    <t>Récapitulez chronologiquement toutes les informations relatives aux distributions aux bénéficiaires sur la base des documents originaux</t>
  </si>
  <si>
    <t>Date de la distribution</t>
  </si>
  <si>
    <r>
      <rPr>
        <b/>
        <sz val="10"/>
        <color theme="0"/>
        <rFont val="Calibri"/>
        <family val="2"/>
      </rPr>
      <t>Étape</t>
    </r>
  </si>
  <si>
    <r>
      <rPr>
        <b/>
        <sz val="10"/>
        <color theme="0"/>
        <rFont val="Calibri"/>
        <family val="2"/>
      </rPr>
      <t>Colonne/Ligne</t>
    </r>
  </si>
  <si>
    <r>
      <rPr>
        <b/>
        <sz val="10"/>
        <color theme="0"/>
        <rFont val="Calibri"/>
        <family val="2"/>
      </rPr>
      <t>Description de la colonne/ligne</t>
    </r>
  </si>
  <si>
    <r>
      <rPr>
        <b/>
        <sz val="10"/>
        <color theme="0"/>
        <rFont val="Calibri"/>
        <family val="2"/>
      </rPr>
      <t>Description</t>
    </r>
  </si>
  <si>
    <r>
      <rPr>
        <b/>
        <sz val="10"/>
        <color theme="1"/>
        <rFont val="Calibri"/>
        <family val="2"/>
      </rPr>
      <t>A, B &amp; C</t>
    </r>
  </si>
  <si>
    <r>
      <rPr>
        <sz val="10"/>
        <color theme="1"/>
        <rFont val="Calibri"/>
        <family val="2"/>
      </rPr>
      <t>A &amp; B</t>
    </r>
  </si>
  <si>
    <r>
      <rPr>
        <sz val="10"/>
        <color theme="1"/>
        <rFont val="Calibri"/>
        <family val="2"/>
      </rPr>
      <t>Date et lieu de la distribution</t>
    </r>
  </si>
  <si>
    <r>
      <rPr>
        <sz val="10"/>
        <color theme="1"/>
        <rFont val="Calibri"/>
        <family val="2"/>
      </rPr>
      <t>Une date et un lieu par ligne Si la prise de livraison a eu lieu en dehors du jour prévu pour la distribution, par exemple au siège de la section locale, consignez l’information sur une autre ligne avec mention de la date</t>
    </r>
  </si>
  <si>
    <r>
      <rPr>
        <sz val="10"/>
        <color theme="1"/>
        <rFont val="Calibri"/>
        <family val="2"/>
      </rPr>
      <t>C</t>
    </r>
  </si>
  <si>
    <r>
      <rPr>
        <sz val="10"/>
        <color theme="1"/>
        <rFont val="Calibri"/>
        <family val="2"/>
      </rPr>
      <t>Type de distribution</t>
    </r>
  </si>
  <si>
    <r>
      <rPr>
        <sz val="10"/>
        <color theme="1"/>
        <rFont val="Calibri"/>
        <family val="2"/>
      </rPr>
      <t xml:space="preserve">Une ligne par distribution d’espèces ou d'articles non alimentaires (NFI) Si des personnes bénéficient le même jour d’une distribution d’espèces doublée d’une distribution d'articles non alimentaires, saisissez les données sur deux lignes distinctes </t>
    </r>
  </si>
  <si>
    <r>
      <rPr>
        <b/>
        <sz val="10"/>
        <color theme="1"/>
        <rFont val="Calibri"/>
        <family val="2"/>
      </rPr>
      <t>D &amp; E</t>
    </r>
  </si>
  <si>
    <r>
      <rPr>
        <b/>
        <sz val="10"/>
        <color theme="1"/>
        <rFont val="Calibri"/>
        <family val="2"/>
      </rPr>
      <t>Confrontez la liste officielle des bénéficiaires à celle des bénéficiaires effectifs en veillant à ce que toutes les divergences soient consignées</t>
    </r>
  </si>
  <si>
    <r>
      <rPr>
        <sz val="10"/>
        <color theme="1"/>
        <rFont val="Calibri"/>
        <family val="2"/>
      </rPr>
      <t>D</t>
    </r>
  </si>
  <si>
    <r>
      <rPr>
        <sz val="10"/>
        <color theme="1"/>
        <rFont val="Calibri"/>
        <family val="2"/>
      </rPr>
      <t>Contrôle de la liste</t>
    </r>
  </si>
  <si>
    <r>
      <rPr>
        <sz val="10"/>
        <color theme="1"/>
        <rFont val="Calibri"/>
        <family val="2"/>
      </rPr>
      <t xml:space="preserve">Formule permettant de calculer un nombre donné de noms à contrôler aléatoirement (10 % des bénéficiaires cibles) </t>
    </r>
  </si>
  <si>
    <r>
      <rPr>
        <sz val="10"/>
        <color theme="1"/>
        <rFont val="Calibri"/>
        <family val="2"/>
      </rPr>
      <t>E</t>
    </r>
  </si>
  <si>
    <r>
      <rPr>
        <sz val="10"/>
        <color theme="1"/>
        <rFont val="Calibri"/>
        <family val="2"/>
      </rPr>
      <t>Résultats du contrôle de la liste</t>
    </r>
  </si>
  <si>
    <r>
      <rPr>
        <sz val="10"/>
        <color theme="1"/>
        <rFont val="Calibri"/>
        <family val="2"/>
      </rPr>
      <t>Notez les résultats du contrôle manuel aléatoire Les résultats sont automatiquement mis en évidence grâce à un code couleur (VERT = concordant / ROUGE = divergent)</t>
    </r>
  </si>
  <si>
    <r>
      <rPr>
        <b/>
        <sz val="10"/>
        <color theme="1"/>
        <rFont val="Calibri"/>
        <family val="2"/>
      </rPr>
      <t>F, G &amp; H</t>
    </r>
  </si>
  <si>
    <r>
      <rPr>
        <b/>
        <sz val="10"/>
        <color theme="1"/>
        <rFont val="Calibri"/>
        <family val="2"/>
      </rPr>
      <t>Vérifiez l’équation « bénéficiaires + IN – bénéficiaires OUT = bénéficiaires restants ».</t>
    </r>
  </si>
  <si>
    <r>
      <rPr>
        <sz val="10"/>
        <color theme="1"/>
        <rFont val="Calibri"/>
        <family val="2"/>
      </rPr>
      <t>F</t>
    </r>
  </si>
  <si>
    <r>
      <rPr>
        <sz val="10"/>
        <color theme="1"/>
        <rFont val="Calibri"/>
        <family val="2"/>
      </rPr>
      <t>Nombre de bénéficiaires cibles :</t>
    </r>
  </si>
  <si>
    <r>
      <rPr>
        <sz val="10"/>
        <color theme="1"/>
        <rFont val="Calibri"/>
        <family val="2"/>
      </rPr>
      <t>Faites le décompte des bénéficiaires initialement listés : liste officielle des bénéficiaires + bénéficiaires supplémentaires agréés = « + IN »</t>
    </r>
  </si>
  <si>
    <r>
      <rPr>
        <sz val="10"/>
        <color theme="1"/>
        <rFont val="Calibri"/>
        <family val="2"/>
      </rPr>
      <t>G</t>
    </r>
  </si>
  <si>
    <r>
      <rPr>
        <sz val="10"/>
        <color theme="1"/>
        <rFont val="Calibri"/>
        <family val="2"/>
      </rPr>
      <t>Nombre de bénéficiaires de la liste initiale ne s’étant pas présentés</t>
    </r>
  </si>
  <si>
    <r>
      <rPr>
        <sz val="10"/>
        <color theme="1"/>
        <rFont val="Calibri"/>
        <family val="2"/>
      </rPr>
      <t>Faites le décompte des bénéficiaires initialement listés n’ayant pas signé la liste de distribution (en vous aidant des cartes de bénéficiaire tamponnées en cas de doute) = « RESTANTS »</t>
    </r>
  </si>
  <si>
    <r>
      <rPr>
        <sz val="10"/>
        <color theme="1"/>
        <rFont val="Calibri"/>
        <family val="2"/>
      </rPr>
      <t>H</t>
    </r>
  </si>
  <si>
    <r>
      <rPr>
        <sz val="10"/>
        <color theme="1"/>
        <rFont val="Calibri"/>
        <family val="2"/>
      </rPr>
      <t>Nombre de bénéficiaires effectifs</t>
    </r>
  </si>
  <si>
    <r>
      <rPr>
        <sz val="10"/>
        <color theme="1"/>
        <rFont val="Calibri"/>
        <family val="2"/>
      </rPr>
      <t>Formule pour calculer la différence entre les IN et les RESTANTS = « - OUT »</t>
    </r>
  </si>
  <si>
    <r>
      <rPr>
        <b/>
        <sz val="10"/>
        <color theme="1"/>
        <rFont val="Calibri"/>
        <family val="2"/>
      </rPr>
      <t>I &amp; J</t>
    </r>
  </si>
  <si>
    <r>
      <rPr>
        <b/>
        <sz val="10"/>
        <color theme="1"/>
        <rFont val="Calibri"/>
        <family val="2"/>
      </rPr>
      <t>Vérifiez que les signatures par procuration sont autorisées par des lettres de procuration</t>
    </r>
  </si>
  <si>
    <r>
      <rPr>
        <sz val="10"/>
        <color theme="1"/>
        <rFont val="Calibri"/>
        <family val="2"/>
      </rPr>
      <t>I</t>
    </r>
  </si>
  <si>
    <r>
      <rPr>
        <sz val="10"/>
        <color theme="1"/>
        <rFont val="Calibri"/>
        <family val="2"/>
      </rPr>
      <t>Signatures de procuration</t>
    </r>
  </si>
  <si>
    <r>
      <rPr>
        <sz val="10"/>
        <color theme="1"/>
        <rFont val="Calibri"/>
        <family val="2"/>
      </rPr>
      <t>Faites le décompte des signatures de procuration dans la liste des bénéficiaires effectifs</t>
    </r>
  </si>
  <si>
    <r>
      <rPr>
        <sz val="10"/>
        <color theme="1"/>
        <rFont val="Calibri"/>
        <family val="2"/>
      </rPr>
      <t>J</t>
    </r>
  </si>
  <si>
    <r>
      <rPr>
        <sz val="10"/>
        <color theme="1"/>
        <rFont val="Calibri"/>
        <family val="2"/>
      </rPr>
      <t>Lettres de procuration</t>
    </r>
  </si>
  <si>
    <r>
      <rPr>
        <sz val="10"/>
        <color theme="1"/>
        <rFont val="Calibri"/>
        <family val="2"/>
      </rPr>
      <t>Faites le décompte des lettres de procuration originales Toute différence entre leur nombre et celui des signatures de procuration est automatiquement mise en évidence grâce à un code couleur (VERT = concordant / ROUGE = divergent)</t>
    </r>
  </si>
  <si>
    <r>
      <rPr>
        <b/>
        <sz val="10"/>
        <color theme="1"/>
        <rFont val="Calibri"/>
        <family val="2"/>
      </rPr>
      <t>K &amp; L</t>
    </r>
  </si>
  <si>
    <r>
      <rPr>
        <b/>
        <sz val="10"/>
        <color theme="1"/>
        <rFont val="Calibri"/>
        <family val="2"/>
      </rPr>
      <t xml:space="preserve">Vérifiez que les données figurant sur les lettres de procuration sont complètes et qu’elles correspondent à la liste des bénéficiaires effectifs </t>
    </r>
  </si>
  <si>
    <r>
      <rPr>
        <sz val="10"/>
        <color theme="1"/>
        <rFont val="Calibri"/>
        <family val="2"/>
      </rPr>
      <t>K</t>
    </r>
  </si>
  <si>
    <r>
      <rPr>
        <sz val="10"/>
        <color theme="1"/>
        <rFont val="Calibri"/>
        <family val="2"/>
      </rPr>
      <t>Contrôle procurations</t>
    </r>
  </si>
  <si>
    <r>
      <rPr>
        <sz val="10"/>
        <color theme="1"/>
        <rFont val="Calibri"/>
        <family val="2"/>
      </rPr>
      <t>Formule pour calculer le nombre de bénéficiaires par procuration à soumettre à un contrôle aléatoire (10% des signatures de procuration)</t>
    </r>
  </si>
  <si>
    <r>
      <rPr>
        <sz val="10"/>
        <color theme="1"/>
        <rFont val="Calibri"/>
        <family val="2"/>
      </rPr>
      <t>L</t>
    </r>
  </si>
  <si>
    <r>
      <rPr>
        <sz val="10"/>
        <color theme="1"/>
        <rFont val="Calibri"/>
        <family val="2"/>
      </rPr>
      <t>Résultat contrôle procurations</t>
    </r>
  </si>
  <si>
    <r>
      <rPr>
        <sz val="10"/>
        <color theme="1"/>
        <rFont val="Calibri"/>
        <family val="2"/>
      </rPr>
      <t>Notez les résultats du contrôle manuel aléatoire En cas de divergence, celle-ci sera automatiquement mise en évidence grâce à un code couleur (VERT = concordant / ROUGE = divergent)</t>
    </r>
  </si>
  <si>
    <r>
      <rPr>
        <b/>
        <sz val="10"/>
        <color theme="1"/>
        <rFont val="Calibri"/>
        <family val="2"/>
      </rPr>
      <t>2 &amp;.3</t>
    </r>
  </si>
  <si>
    <r>
      <rPr>
        <b/>
        <sz val="10"/>
        <color theme="1"/>
        <rFont val="Calibri"/>
        <family val="2"/>
      </rPr>
      <t>Total espèces &amp; NFI</t>
    </r>
  </si>
  <si>
    <r>
      <rPr>
        <b/>
        <sz val="10"/>
        <color theme="1"/>
        <rFont val="Calibri"/>
        <family val="2"/>
      </rPr>
      <t xml:space="preserve">Une fois les 4 premières étapes achevées, les totaux des lignes 2 &amp; 3 peuvent être utilisés pour des contrôles supplémentaires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</si>
</sst>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5" x14ac:knownFonts="1">
    <font>
      <sz val="11"/>
      <color theme="1"/>
      <name val="Calibri"/>
      <family val="2"/>
      <scheme val="minor"/>
    </font>
    <font>
      <sz val="11"/>
      <color theme="1"/>
      <name val="Calibri"/>
      <family val="2"/>
      <scheme val="minor"/>
    </font>
    <font>
      <b/>
      <sz val="14"/>
      <name val="Arial"/>
      <family val="2"/>
    </font>
    <font>
      <sz val="12"/>
      <name val="Arial"/>
      <family val="2"/>
    </font>
    <font>
      <sz val="12"/>
      <color theme="1"/>
      <name val="Arial"/>
      <family val="2"/>
    </font>
    <font>
      <b/>
      <sz val="12"/>
      <color theme="1"/>
      <name val="Arial"/>
      <family val="2"/>
    </font>
    <font>
      <b/>
      <sz val="12"/>
      <name val="Arial"/>
      <family val="2"/>
    </font>
    <font>
      <sz val="12"/>
      <color theme="9"/>
      <name val="Arial"/>
      <family val="2"/>
    </font>
    <font>
      <b/>
      <sz val="10"/>
      <color theme="0"/>
      <name val="Calibri"/>
      <family val="2"/>
      <scheme val="minor"/>
    </font>
    <font>
      <b/>
      <sz val="10"/>
      <color theme="0"/>
      <name val="Calibri"/>
      <family val="2"/>
    </font>
    <font>
      <sz val="10"/>
      <color theme="0"/>
      <name val="Calibri"/>
      <family val="2"/>
      <scheme val="minor"/>
    </font>
    <font>
      <b/>
      <sz val="10"/>
      <color theme="1"/>
      <name val="Calibri"/>
      <family val="2"/>
      <scheme val="minor"/>
    </font>
    <font>
      <b/>
      <sz val="10"/>
      <color theme="1"/>
      <name val="Calibri"/>
      <family val="2"/>
    </font>
    <font>
      <sz val="10"/>
      <color theme="1"/>
      <name val="Calibri"/>
      <family val="2"/>
      <scheme val="minor"/>
    </font>
    <font>
      <sz val="10"/>
      <color theme="1"/>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indexed="64"/>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15" fontId="2" fillId="2" borderId="0" xfId="0" applyNumberFormat="1" applyFont="1" applyFill="1"/>
    <xf numFmtId="0" fontId="3" fillId="2" borderId="0" xfId="0" applyFont="1" applyFill="1"/>
    <xf numFmtId="0" fontId="4" fillId="0" borderId="0" xfId="0" applyFont="1"/>
    <xf numFmtId="15" fontId="4" fillId="0" borderId="0" xfId="0" applyNumberFormat="1" applyFont="1"/>
    <xf numFmtId="0" fontId="5" fillId="2" borderId="1" xfId="0" applyFont="1" applyFill="1" applyBorder="1"/>
    <xf numFmtId="0" fontId="6" fillId="3" borderId="1" xfId="0" applyFont="1" applyFill="1" applyBorder="1" applyAlignment="1">
      <alignment horizontal="center"/>
    </xf>
    <xf numFmtId="0" fontId="7" fillId="0" borderId="0" xfId="0" applyFont="1"/>
    <xf numFmtId="0" fontId="5" fillId="2" borderId="2" xfId="0" applyFont="1" applyFill="1" applyBorder="1"/>
    <xf numFmtId="0" fontId="6" fillId="3" borderId="2" xfId="0" applyFont="1" applyFill="1" applyBorder="1" applyAlignment="1">
      <alignment horizontal="center"/>
    </xf>
    <xf numFmtId="15" fontId="5"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0" xfId="0" applyFont="1" applyAlignment="1">
      <alignment vertical="center" wrapText="1"/>
    </xf>
    <xf numFmtId="15" fontId="4" fillId="0" borderId="11" xfId="0" applyNumberFormat="1"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
    </xf>
    <xf numFmtId="0" fontId="4" fillId="3" borderId="11" xfId="0" applyFont="1" applyFill="1" applyBorder="1" applyAlignment="1">
      <alignment horizontal="center"/>
    </xf>
    <xf numFmtId="0" fontId="4" fillId="0" borderId="11" xfId="0" applyFont="1" applyFill="1" applyBorder="1" applyAlignment="1">
      <alignment horizontal="center"/>
    </xf>
    <xf numFmtId="15" fontId="4" fillId="0" borderId="1" xfId="0" applyNumberFormat="1"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center"/>
    </xf>
    <xf numFmtId="0" fontId="0" fillId="0" borderId="0" xfId="0" applyAlignment="1">
      <alignment horizontal="center"/>
    </xf>
    <xf numFmtId="0" fontId="0" fillId="0" borderId="0" xfId="0" applyAlignment="1">
      <alignment wrapText="1"/>
    </xf>
    <xf numFmtId="0" fontId="8" fillId="5" borderId="1" xfId="0" applyFont="1" applyFill="1" applyBorder="1" applyAlignment="1">
      <alignment horizontal="center"/>
    </xf>
    <xf numFmtId="0" fontId="8" fillId="5" borderId="1" xfId="0" applyFont="1" applyFill="1" applyBorder="1" applyAlignment="1">
      <alignment wrapText="1"/>
    </xf>
    <xf numFmtId="0" fontId="8" fillId="5" borderId="1" xfId="0" applyFont="1" applyFill="1" applyBorder="1"/>
    <xf numFmtId="0" fontId="10" fillId="5" borderId="1" xfId="0" applyFont="1" applyFill="1" applyBorder="1"/>
    <xf numFmtId="0" fontId="11" fillId="4" borderId="1" xfId="0" applyFont="1" applyFill="1" applyBorder="1" applyAlignment="1">
      <alignment horizontal="center"/>
    </xf>
    <xf numFmtId="0" fontId="11" fillId="4" borderId="1" xfId="0" applyFont="1" applyFill="1" applyBorder="1"/>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wrapText="1"/>
    </xf>
    <xf numFmtId="0" fontId="13" fillId="0" borderId="1" xfId="0" applyFont="1" applyBorder="1" applyAlignment="1">
      <alignment horizontal="left" wrapText="1"/>
    </xf>
    <xf numFmtId="0" fontId="11" fillId="4" borderId="13" xfId="0" applyFont="1" applyFill="1" applyBorder="1" applyAlignment="1">
      <alignment horizontal="center"/>
    </xf>
    <xf numFmtId="0" fontId="11" fillId="4" borderId="12" xfId="0" applyFont="1" applyFill="1" applyBorder="1"/>
    <xf numFmtId="0" fontId="12" fillId="4" borderId="14"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1" fillId="4" borderId="14" xfId="0" applyFont="1" applyFill="1" applyBorder="1" applyAlignment="1">
      <alignment horizontal="left" wrapText="1"/>
    </xf>
    <xf numFmtId="0" fontId="11" fillId="4" borderId="15" xfId="0" applyFont="1" applyFill="1" applyBorder="1" applyAlignment="1">
      <alignment horizontal="left" wrapText="1"/>
    </xf>
    <xf numFmtId="0" fontId="11" fillId="4" borderId="16" xfId="0" applyFont="1" applyFill="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1" fillId="4" borderId="17" xfId="0" applyFont="1" applyFill="1" applyBorder="1" applyAlignment="1">
      <alignment horizontal="left" wrapText="1"/>
    </xf>
  </cellXfs>
  <cellStyles count="2">
    <cellStyle name="Currency 2" xfId="1" xr:uid="{00000000-0005-0000-0000-000000000000}"/>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view="pageLayout" topLeftCell="A16" zoomScale="90" zoomScaleNormal="100" zoomScalePageLayoutView="90" workbookViewId="0">
      <selection activeCell="J1" sqref="J1"/>
    </sheetView>
  </sheetViews>
  <sheetFormatPr defaultRowHeight="14.4" x14ac:dyDescent="0.3"/>
  <cols>
    <col min="1" max="1" width="6.5546875" style="28" customWidth="1"/>
    <col min="2" max="2" width="7.5546875" customWidth="1"/>
    <col min="3" max="3" width="20.21875" customWidth="1"/>
    <col min="13" max="13" width="13.21875" customWidth="1"/>
  </cols>
  <sheetData>
    <row r="1" spans="1:14" ht="27.6" x14ac:dyDescent="0.3">
      <c r="A1" s="30" t="s">
        <v>22</v>
      </c>
      <c r="B1" s="31" t="s">
        <v>23</v>
      </c>
      <c r="C1" s="31" t="s">
        <v>24</v>
      </c>
      <c r="D1" s="32" t="s">
        <v>25</v>
      </c>
      <c r="E1" s="32"/>
      <c r="F1" s="33"/>
      <c r="G1" s="33"/>
      <c r="H1" s="33"/>
      <c r="I1" s="33"/>
      <c r="J1" s="33"/>
      <c r="K1" s="33"/>
      <c r="L1" s="33"/>
      <c r="M1" s="33"/>
    </row>
    <row r="2" spans="1:14" ht="30.6" customHeight="1" x14ac:dyDescent="0.3">
      <c r="A2" s="34">
        <v>1</v>
      </c>
      <c r="B2" s="35" t="s">
        <v>26</v>
      </c>
      <c r="C2" s="35"/>
      <c r="D2" s="42" t="s">
        <v>20</v>
      </c>
      <c r="E2" s="43"/>
      <c r="F2" s="43"/>
      <c r="G2" s="43"/>
      <c r="H2" s="43"/>
      <c r="I2" s="43"/>
      <c r="J2" s="43"/>
      <c r="K2" s="43"/>
      <c r="L2" s="43"/>
      <c r="M2" s="44"/>
    </row>
    <row r="3" spans="1:14" ht="29.4" customHeight="1" x14ac:dyDescent="0.3">
      <c r="A3" s="36"/>
      <c r="B3" s="37" t="s">
        <v>27</v>
      </c>
      <c r="C3" s="38" t="s">
        <v>28</v>
      </c>
      <c r="D3" s="39" t="s">
        <v>29</v>
      </c>
      <c r="E3" s="39"/>
      <c r="F3" s="39"/>
      <c r="G3" s="39"/>
      <c r="H3" s="39"/>
      <c r="I3" s="39"/>
      <c r="J3" s="39"/>
      <c r="K3" s="39"/>
      <c r="L3" s="39"/>
      <c r="M3" s="39"/>
      <c r="N3" s="29"/>
    </row>
    <row r="4" spans="1:14" ht="30.6" customHeight="1" x14ac:dyDescent="0.3">
      <c r="A4" s="36"/>
      <c r="B4" s="37" t="s">
        <v>30</v>
      </c>
      <c r="C4" s="37" t="s">
        <v>31</v>
      </c>
      <c r="D4" s="39" t="s">
        <v>32</v>
      </c>
      <c r="E4" s="39"/>
      <c r="F4" s="39"/>
      <c r="G4" s="39"/>
      <c r="H4" s="39"/>
      <c r="I4" s="39"/>
      <c r="J4" s="39"/>
      <c r="K4" s="39"/>
      <c r="L4" s="39"/>
      <c r="M4" s="39"/>
      <c r="N4" s="29"/>
    </row>
    <row r="5" spans="1:14" ht="31.2" customHeight="1" x14ac:dyDescent="0.3">
      <c r="A5" s="34">
        <v>2</v>
      </c>
      <c r="B5" s="35" t="s">
        <v>33</v>
      </c>
      <c r="C5" s="35"/>
      <c r="D5" s="45" t="s">
        <v>34</v>
      </c>
      <c r="E5" s="46"/>
      <c r="F5" s="46"/>
      <c r="G5" s="46"/>
      <c r="H5" s="46"/>
      <c r="I5" s="46"/>
      <c r="J5" s="46"/>
      <c r="K5" s="46"/>
      <c r="L5" s="46"/>
      <c r="M5" s="47"/>
    </row>
    <row r="6" spans="1:14" x14ac:dyDescent="0.3">
      <c r="A6" s="36"/>
      <c r="B6" s="37" t="s">
        <v>35</v>
      </c>
      <c r="C6" s="37" t="s">
        <v>36</v>
      </c>
      <c r="D6" s="48" t="s">
        <v>37</v>
      </c>
      <c r="E6" s="49"/>
      <c r="F6" s="49"/>
      <c r="G6" s="49"/>
      <c r="H6" s="49"/>
      <c r="I6" s="49"/>
      <c r="J6" s="49"/>
      <c r="K6" s="49"/>
      <c r="L6" s="49"/>
      <c r="M6" s="50"/>
    </row>
    <row r="7" spans="1:14" ht="27.6" customHeight="1" x14ac:dyDescent="0.3">
      <c r="A7" s="36"/>
      <c r="B7" s="37" t="s">
        <v>38</v>
      </c>
      <c r="C7" s="38" t="s">
        <v>39</v>
      </c>
      <c r="D7" s="39" t="s">
        <v>40</v>
      </c>
      <c r="E7" s="39"/>
      <c r="F7" s="39"/>
      <c r="G7" s="39"/>
      <c r="H7" s="39"/>
      <c r="I7" s="39"/>
      <c r="J7" s="39"/>
      <c r="K7" s="39"/>
      <c r="L7" s="39"/>
      <c r="M7" s="39"/>
      <c r="N7" s="29"/>
    </row>
    <row r="8" spans="1:14" ht="25.8" customHeight="1" x14ac:dyDescent="0.3">
      <c r="A8" s="34">
        <v>3</v>
      </c>
      <c r="B8" s="35" t="s">
        <v>41</v>
      </c>
      <c r="C8" s="35"/>
      <c r="D8" s="45" t="s">
        <v>42</v>
      </c>
      <c r="E8" s="46"/>
      <c r="F8" s="46"/>
      <c r="G8" s="46"/>
      <c r="H8" s="46"/>
      <c r="I8" s="46"/>
      <c r="J8" s="47"/>
      <c r="K8" s="35"/>
      <c r="L8" s="35"/>
      <c r="M8" s="35"/>
    </row>
    <row r="9" spans="1:14" ht="28.2" customHeight="1" x14ac:dyDescent="0.3">
      <c r="A9" s="36"/>
      <c r="B9" s="37" t="s">
        <v>43</v>
      </c>
      <c r="C9" s="38" t="s">
        <v>44</v>
      </c>
      <c r="D9" s="48" t="s">
        <v>45</v>
      </c>
      <c r="E9" s="49"/>
      <c r="F9" s="49"/>
      <c r="G9" s="49"/>
      <c r="H9" s="49"/>
      <c r="I9" s="49"/>
      <c r="J9" s="49"/>
      <c r="K9" s="49"/>
      <c r="L9" s="49"/>
      <c r="M9" s="50"/>
    </row>
    <row r="10" spans="1:14" ht="48" customHeight="1" x14ac:dyDescent="0.3">
      <c r="A10" s="36"/>
      <c r="B10" s="37" t="s">
        <v>46</v>
      </c>
      <c r="C10" s="38" t="s">
        <v>47</v>
      </c>
      <c r="D10" s="39" t="s">
        <v>48</v>
      </c>
      <c r="E10" s="39"/>
      <c r="F10" s="39"/>
      <c r="G10" s="39"/>
      <c r="H10" s="39"/>
      <c r="I10" s="39"/>
      <c r="J10" s="39"/>
      <c r="K10" s="39"/>
      <c r="L10" s="39"/>
      <c r="M10" s="39"/>
      <c r="N10" s="29"/>
    </row>
    <row r="11" spans="1:14" ht="28.2" customHeight="1" x14ac:dyDescent="0.3">
      <c r="A11" s="36"/>
      <c r="B11" s="37" t="s">
        <v>49</v>
      </c>
      <c r="C11" s="38" t="s">
        <v>50</v>
      </c>
      <c r="D11" s="37" t="s">
        <v>51</v>
      </c>
      <c r="E11" s="37"/>
      <c r="F11" s="37"/>
      <c r="G11" s="37"/>
      <c r="H11" s="37"/>
      <c r="I11" s="37"/>
      <c r="J11" s="37"/>
      <c r="K11" s="37"/>
      <c r="L11" s="37"/>
      <c r="M11" s="37"/>
    </row>
    <row r="12" spans="1:14" x14ac:dyDescent="0.3">
      <c r="A12" s="34">
        <v>4</v>
      </c>
      <c r="B12" s="35" t="s">
        <v>52</v>
      </c>
      <c r="C12" s="35"/>
      <c r="D12" s="35" t="s">
        <v>53</v>
      </c>
      <c r="E12" s="35"/>
      <c r="F12" s="35"/>
      <c r="G12" s="35"/>
      <c r="H12" s="35"/>
      <c r="I12" s="35"/>
      <c r="J12" s="35"/>
      <c r="K12" s="35"/>
      <c r="L12" s="35"/>
      <c r="M12" s="35"/>
    </row>
    <row r="13" spans="1:14" x14ac:dyDescent="0.3">
      <c r="A13" s="36"/>
      <c r="B13" s="37" t="s">
        <v>54</v>
      </c>
      <c r="C13" s="37" t="s">
        <v>55</v>
      </c>
      <c r="D13" s="37" t="s">
        <v>56</v>
      </c>
      <c r="E13" s="37"/>
      <c r="F13" s="37"/>
      <c r="G13" s="37"/>
      <c r="H13" s="37"/>
      <c r="I13" s="37"/>
      <c r="J13" s="37"/>
      <c r="K13" s="37"/>
      <c r="L13" s="37"/>
      <c r="M13" s="37"/>
    </row>
    <row r="14" spans="1:14" ht="28.2" customHeight="1" x14ac:dyDescent="0.3">
      <c r="A14" s="36"/>
      <c r="B14" s="37" t="s">
        <v>57</v>
      </c>
      <c r="C14" s="37" t="s">
        <v>58</v>
      </c>
      <c r="D14" s="39" t="s">
        <v>59</v>
      </c>
      <c r="E14" s="39"/>
      <c r="F14" s="39"/>
      <c r="G14" s="39"/>
      <c r="H14" s="39"/>
      <c r="I14" s="39"/>
      <c r="J14" s="39"/>
      <c r="K14" s="39"/>
      <c r="L14" s="39"/>
      <c r="M14" s="39"/>
      <c r="N14" s="29"/>
    </row>
    <row r="15" spans="1:14" ht="31.8" customHeight="1" x14ac:dyDescent="0.3">
      <c r="A15" s="34">
        <v>5</v>
      </c>
      <c r="B15" s="35" t="s">
        <v>60</v>
      </c>
      <c r="C15" s="35"/>
      <c r="D15" s="45" t="s">
        <v>61</v>
      </c>
      <c r="E15" s="46"/>
      <c r="F15" s="46"/>
      <c r="G15" s="46"/>
      <c r="H15" s="46"/>
      <c r="I15" s="46"/>
      <c r="J15" s="46"/>
      <c r="K15" s="46"/>
      <c r="L15" s="46"/>
      <c r="M15" s="47"/>
    </row>
    <row r="16" spans="1:14" ht="39" customHeight="1" x14ac:dyDescent="0.3">
      <c r="A16" s="36"/>
      <c r="B16" s="37" t="s">
        <v>62</v>
      </c>
      <c r="C16" s="37" t="s">
        <v>63</v>
      </c>
      <c r="D16" s="48" t="s">
        <v>64</v>
      </c>
      <c r="E16" s="49"/>
      <c r="F16" s="49"/>
      <c r="G16" s="49"/>
      <c r="H16" s="49"/>
      <c r="I16" s="49"/>
      <c r="J16" s="49"/>
      <c r="K16" s="49"/>
      <c r="L16" s="49"/>
      <c r="M16" s="50"/>
    </row>
    <row r="17" spans="1:14" ht="28.8" customHeight="1" x14ac:dyDescent="0.3">
      <c r="A17" s="36"/>
      <c r="B17" s="37" t="s">
        <v>65</v>
      </c>
      <c r="C17" s="38" t="s">
        <v>66</v>
      </c>
      <c r="D17" s="39" t="s">
        <v>67</v>
      </c>
      <c r="E17" s="39"/>
      <c r="F17" s="39"/>
      <c r="G17" s="39"/>
      <c r="H17" s="39"/>
      <c r="I17" s="39"/>
      <c r="J17" s="39"/>
      <c r="K17" s="39"/>
      <c r="L17" s="39"/>
      <c r="M17" s="39"/>
      <c r="N17" s="29"/>
    </row>
    <row r="18" spans="1:14" x14ac:dyDescent="0.3">
      <c r="A18" s="40">
        <v>6</v>
      </c>
      <c r="B18" s="41" t="s">
        <v>68</v>
      </c>
      <c r="C18" s="41" t="s">
        <v>69</v>
      </c>
      <c r="D18" s="46" t="s">
        <v>70</v>
      </c>
      <c r="E18" s="46"/>
      <c r="F18" s="46"/>
      <c r="G18" s="46"/>
      <c r="H18" s="46"/>
      <c r="I18" s="46"/>
      <c r="J18" s="46"/>
      <c r="K18" s="46"/>
      <c r="L18" s="46"/>
      <c r="M18" s="51"/>
    </row>
  </sheetData>
  <mergeCells count="14">
    <mergeCell ref="D18:M18"/>
    <mergeCell ref="D2:M2"/>
    <mergeCell ref="D5:M5"/>
    <mergeCell ref="D6:M6"/>
    <mergeCell ref="D8:J8"/>
    <mergeCell ref="D9:M9"/>
    <mergeCell ref="D14:M14"/>
    <mergeCell ref="D17:M17"/>
    <mergeCell ref="D3:M3"/>
    <mergeCell ref="D4:M4"/>
    <mergeCell ref="D7:M7"/>
    <mergeCell ref="D10:M10"/>
    <mergeCell ref="D15:M15"/>
    <mergeCell ref="D16:M16"/>
  </mergeCells>
  <pageMargins left="0.25" right="0.25" top="1.175" bottom="0.75" header="0.3" footer="0.3"/>
  <pageSetup orientation="landscape" r:id="rId1"/>
  <headerFooter>
    <oddHeader>&amp;L&amp;"-,Bold"Boîte à outils pour les transferts monétaires dans les situations d’urgence
&amp;C&amp;"-,Bold"&amp;14&amp;KC0504D
Instructions relatives à la feuille de travail pour le rapprochement des données relatives aux bénéficiaires</oddHeader>
    <oddFooter>&amp;L&amp;8&amp;"Calibri"Module 4. Étape 5. Étape subsidiaire 5.  Rapprochement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L24"/>
  <sheetViews>
    <sheetView showGridLines="0" tabSelected="1" view="pageLayout" zoomScaleNormal="100" workbookViewId="0">
      <selection activeCell="D4" sqref="D4"/>
    </sheetView>
  </sheetViews>
  <sheetFormatPr defaultColWidth="10.77734375" defaultRowHeight="15" x14ac:dyDescent="0.25"/>
  <cols>
    <col min="1" max="1" width="13.44140625" style="4" customWidth="1"/>
    <col min="2" max="2" width="13.21875" style="3" customWidth="1"/>
    <col min="3" max="3" width="13.5546875" style="3" customWidth="1"/>
    <col min="4" max="4" width="10" style="3" customWidth="1"/>
    <col min="5" max="5" width="10.77734375" style="3" customWidth="1"/>
    <col min="6" max="6" width="14.5546875" style="3" customWidth="1"/>
    <col min="7" max="7" width="14.77734375" style="3" customWidth="1"/>
    <col min="8" max="8" width="14.109375" style="3" customWidth="1"/>
    <col min="9" max="9" width="13.5546875" style="3" customWidth="1"/>
    <col min="10" max="10" width="13.88671875" style="3" customWidth="1"/>
    <col min="11" max="11" width="14.88671875" style="3" customWidth="1"/>
    <col min="12" max="12" width="14.6640625" style="3" customWidth="1"/>
    <col min="13" max="16384" width="10.77734375" style="3"/>
  </cols>
  <sheetData>
    <row r="1" spans="1:12" ht="17.399999999999999" x14ac:dyDescent="0.3">
      <c r="A1" s="1" t="s">
        <v>0</v>
      </c>
      <c r="B1" s="2"/>
    </row>
    <row r="2" spans="1:12" ht="15.6" x14ac:dyDescent="0.3">
      <c r="D2" s="5" t="s">
        <v>1</v>
      </c>
      <c r="E2" s="5" t="s">
        <v>2</v>
      </c>
      <c r="F2" s="6">
        <f ca="1">SUMIF($C$5:$F$24,$E$2,$F$5:$F$24)</f>
        <v>554</v>
      </c>
      <c r="G2" s="6">
        <f ca="1">SUMIF($C$5:$H$24,$E$2,$G$5:$G$24)</f>
        <v>43</v>
      </c>
      <c r="H2" s="6">
        <f ca="1">F2-G2</f>
        <v>511</v>
      </c>
      <c r="I2" s="7"/>
    </row>
    <row r="3" spans="1:12" ht="16.05" customHeight="1" thickBot="1" x14ac:dyDescent="0.35">
      <c r="D3" s="8" t="s">
        <v>3</v>
      </c>
      <c r="E3" s="8" t="s">
        <v>4</v>
      </c>
      <c r="F3" s="9">
        <f ca="1">SUMIF($C$5:$F$24,$E$3,$F$5:$F$24)</f>
        <v>554</v>
      </c>
      <c r="G3" s="9">
        <f ca="1">SUMIF($C$5:$H$24,$E$3,$G$5:$G$24)</f>
        <v>43</v>
      </c>
      <c r="H3" s="9">
        <f ca="1">F3-G3</f>
        <v>511</v>
      </c>
      <c r="I3" s="7"/>
    </row>
    <row r="4" spans="1:12" s="19" customFormat="1" ht="78" x14ac:dyDescent="0.3">
      <c r="A4" s="10" t="s">
        <v>21</v>
      </c>
      <c r="B4" s="11" t="s">
        <v>5</v>
      </c>
      <c r="C4" s="12" t="s">
        <v>6</v>
      </c>
      <c r="D4" s="13" t="s">
        <v>7</v>
      </c>
      <c r="E4" s="14" t="s">
        <v>8</v>
      </c>
      <c r="F4" s="15" t="s">
        <v>9</v>
      </c>
      <c r="G4" s="16" t="s">
        <v>10</v>
      </c>
      <c r="H4" s="17" t="s">
        <v>11</v>
      </c>
      <c r="I4" s="18" t="s">
        <v>12</v>
      </c>
      <c r="J4" s="17" t="s">
        <v>13</v>
      </c>
      <c r="K4" s="16" t="s">
        <v>14</v>
      </c>
      <c r="L4" s="11" t="s">
        <v>15</v>
      </c>
    </row>
    <row r="5" spans="1:12" x14ac:dyDescent="0.25">
      <c r="A5" s="20">
        <v>42662</v>
      </c>
      <c r="B5" s="21" t="s">
        <v>16</v>
      </c>
      <c r="C5" s="22" t="s">
        <v>17</v>
      </c>
      <c r="D5" s="23">
        <f>ROUNDUP(F5*0.1,0)</f>
        <v>56</v>
      </c>
      <c r="E5" s="24">
        <v>48</v>
      </c>
      <c r="F5" s="22">
        <v>554</v>
      </c>
      <c r="G5" s="22">
        <v>43</v>
      </c>
      <c r="H5" s="23">
        <f>F5-G5</f>
        <v>511</v>
      </c>
      <c r="I5" s="22">
        <v>12</v>
      </c>
      <c r="J5" s="22">
        <v>13</v>
      </c>
      <c r="K5" s="23">
        <f>ROUNDUP(I5*0.1,0)</f>
        <v>2</v>
      </c>
      <c r="L5" s="22">
        <v>2</v>
      </c>
    </row>
    <row r="6" spans="1:12" x14ac:dyDescent="0.25">
      <c r="A6" s="25">
        <v>42662</v>
      </c>
      <c r="B6" s="26" t="s">
        <v>18</v>
      </c>
      <c r="C6" s="27" t="s">
        <v>19</v>
      </c>
      <c r="D6" s="23">
        <f t="shared" ref="D6:D24" si="0">ROUNDUP(F6*0.1,0)</f>
        <v>56</v>
      </c>
      <c r="E6" s="24">
        <v>50</v>
      </c>
      <c r="F6" s="27">
        <v>554</v>
      </c>
      <c r="G6" s="27">
        <v>43</v>
      </c>
      <c r="H6" s="23">
        <f t="shared" ref="H6:H24" si="1">F6-G6</f>
        <v>511</v>
      </c>
      <c r="I6" s="27">
        <v>13</v>
      </c>
      <c r="J6" s="27">
        <v>13</v>
      </c>
      <c r="K6" s="23">
        <f t="shared" ref="K6:K24" si="2">ROUNDUP(I6*0.1,0)</f>
        <v>2</v>
      </c>
      <c r="L6" s="27"/>
    </row>
    <row r="7" spans="1:12" x14ac:dyDescent="0.25">
      <c r="A7" s="25"/>
      <c r="B7" s="26"/>
      <c r="C7" s="27"/>
      <c r="D7" s="23">
        <f t="shared" si="0"/>
        <v>0</v>
      </c>
      <c r="E7" s="24"/>
      <c r="F7" s="27"/>
      <c r="G7" s="27"/>
      <c r="H7" s="23">
        <f t="shared" si="1"/>
        <v>0</v>
      </c>
      <c r="I7" s="27"/>
      <c r="J7" s="27"/>
      <c r="K7" s="23">
        <f t="shared" si="2"/>
        <v>0</v>
      </c>
      <c r="L7" s="27"/>
    </row>
    <row r="8" spans="1:12" x14ac:dyDescent="0.25">
      <c r="A8" s="25"/>
      <c r="B8" s="26"/>
      <c r="C8" s="27"/>
      <c r="D8" s="23">
        <f t="shared" si="0"/>
        <v>0</v>
      </c>
      <c r="E8" s="24"/>
      <c r="F8" s="27"/>
      <c r="G8" s="27"/>
      <c r="H8" s="23">
        <f t="shared" si="1"/>
        <v>0</v>
      </c>
      <c r="I8" s="27"/>
      <c r="J8" s="27"/>
      <c r="K8" s="23">
        <f t="shared" si="2"/>
        <v>0</v>
      </c>
      <c r="L8" s="27"/>
    </row>
    <row r="9" spans="1:12" x14ac:dyDescent="0.25">
      <c r="A9" s="25"/>
      <c r="B9" s="26"/>
      <c r="C9" s="27"/>
      <c r="D9" s="23">
        <f t="shared" si="0"/>
        <v>0</v>
      </c>
      <c r="E9" s="24"/>
      <c r="F9" s="27"/>
      <c r="G9" s="27"/>
      <c r="H9" s="23">
        <f t="shared" si="1"/>
        <v>0</v>
      </c>
      <c r="I9" s="27"/>
      <c r="J9" s="27"/>
      <c r="K9" s="23">
        <f t="shared" si="2"/>
        <v>0</v>
      </c>
      <c r="L9" s="27"/>
    </row>
    <row r="10" spans="1:12" x14ac:dyDescent="0.25">
      <c r="A10" s="25"/>
      <c r="B10" s="26"/>
      <c r="C10" s="27"/>
      <c r="D10" s="23">
        <f t="shared" si="0"/>
        <v>0</v>
      </c>
      <c r="E10" s="24"/>
      <c r="F10" s="27"/>
      <c r="G10" s="27"/>
      <c r="H10" s="23">
        <f t="shared" si="1"/>
        <v>0</v>
      </c>
      <c r="I10" s="27"/>
      <c r="J10" s="27"/>
      <c r="K10" s="23">
        <f t="shared" si="2"/>
        <v>0</v>
      </c>
      <c r="L10" s="27"/>
    </row>
    <row r="11" spans="1:12" x14ac:dyDescent="0.25">
      <c r="A11" s="25"/>
      <c r="B11" s="26"/>
      <c r="C11" s="27"/>
      <c r="D11" s="23">
        <f t="shared" si="0"/>
        <v>0</v>
      </c>
      <c r="E11" s="24"/>
      <c r="F11" s="27"/>
      <c r="G11" s="27"/>
      <c r="H11" s="23">
        <f t="shared" si="1"/>
        <v>0</v>
      </c>
      <c r="I11" s="27"/>
      <c r="J11" s="27"/>
      <c r="K11" s="23">
        <f t="shared" si="2"/>
        <v>0</v>
      </c>
      <c r="L11" s="27"/>
    </row>
    <row r="12" spans="1:12" x14ac:dyDescent="0.25">
      <c r="A12" s="25"/>
      <c r="B12" s="26"/>
      <c r="C12" s="27"/>
      <c r="D12" s="23">
        <f t="shared" si="0"/>
        <v>0</v>
      </c>
      <c r="E12" s="24"/>
      <c r="F12" s="27"/>
      <c r="G12" s="27"/>
      <c r="H12" s="23">
        <f t="shared" si="1"/>
        <v>0</v>
      </c>
      <c r="I12" s="27"/>
      <c r="J12" s="27"/>
      <c r="K12" s="23">
        <f t="shared" si="2"/>
        <v>0</v>
      </c>
      <c r="L12" s="27"/>
    </row>
    <row r="13" spans="1:12" x14ac:dyDescent="0.25">
      <c r="A13" s="25"/>
      <c r="B13" s="26"/>
      <c r="C13" s="27"/>
      <c r="D13" s="23">
        <f t="shared" si="0"/>
        <v>0</v>
      </c>
      <c r="E13" s="24"/>
      <c r="F13" s="27"/>
      <c r="G13" s="27"/>
      <c r="H13" s="23">
        <f t="shared" si="1"/>
        <v>0</v>
      </c>
      <c r="I13" s="27"/>
      <c r="J13" s="27"/>
      <c r="K13" s="23">
        <f t="shared" si="2"/>
        <v>0</v>
      </c>
      <c r="L13" s="27"/>
    </row>
    <row r="14" spans="1:12" x14ac:dyDescent="0.25">
      <c r="A14" s="25"/>
      <c r="B14" s="26"/>
      <c r="C14" s="27"/>
      <c r="D14" s="23">
        <f t="shared" si="0"/>
        <v>0</v>
      </c>
      <c r="E14" s="24"/>
      <c r="F14" s="27"/>
      <c r="G14" s="27"/>
      <c r="H14" s="23">
        <f t="shared" si="1"/>
        <v>0</v>
      </c>
      <c r="I14" s="27"/>
      <c r="J14" s="27"/>
      <c r="K14" s="23">
        <f t="shared" si="2"/>
        <v>0</v>
      </c>
      <c r="L14" s="27"/>
    </row>
    <row r="15" spans="1:12" x14ac:dyDescent="0.25">
      <c r="A15" s="25"/>
      <c r="B15" s="26"/>
      <c r="C15" s="27"/>
      <c r="D15" s="23">
        <f t="shared" si="0"/>
        <v>0</v>
      </c>
      <c r="E15" s="24"/>
      <c r="F15" s="27"/>
      <c r="G15" s="27"/>
      <c r="H15" s="23">
        <f t="shared" si="1"/>
        <v>0</v>
      </c>
      <c r="I15" s="27"/>
      <c r="J15" s="27"/>
      <c r="K15" s="23">
        <f t="shared" si="2"/>
        <v>0</v>
      </c>
      <c r="L15" s="27"/>
    </row>
    <row r="16" spans="1:12" x14ac:dyDescent="0.25">
      <c r="A16" s="25"/>
      <c r="B16" s="26"/>
      <c r="C16" s="27"/>
      <c r="D16" s="23">
        <f t="shared" si="0"/>
        <v>0</v>
      </c>
      <c r="E16" s="24"/>
      <c r="F16" s="27"/>
      <c r="G16" s="27"/>
      <c r="H16" s="23">
        <f t="shared" si="1"/>
        <v>0</v>
      </c>
      <c r="I16" s="27"/>
      <c r="J16" s="27"/>
      <c r="K16" s="23">
        <f t="shared" si="2"/>
        <v>0</v>
      </c>
      <c r="L16" s="27"/>
    </row>
    <row r="17" spans="1:12" x14ac:dyDescent="0.25">
      <c r="A17" s="25"/>
      <c r="B17" s="26"/>
      <c r="C17" s="27"/>
      <c r="D17" s="23">
        <f t="shared" si="0"/>
        <v>0</v>
      </c>
      <c r="E17" s="24"/>
      <c r="F17" s="27"/>
      <c r="G17" s="27"/>
      <c r="H17" s="23">
        <f t="shared" si="1"/>
        <v>0</v>
      </c>
      <c r="I17" s="27"/>
      <c r="J17" s="27"/>
      <c r="K17" s="23">
        <f t="shared" si="2"/>
        <v>0</v>
      </c>
      <c r="L17" s="27"/>
    </row>
    <row r="18" spans="1:12" x14ac:dyDescent="0.25">
      <c r="A18" s="25"/>
      <c r="B18" s="26"/>
      <c r="C18" s="27"/>
      <c r="D18" s="23">
        <f t="shared" si="0"/>
        <v>0</v>
      </c>
      <c r="E18" s="24"/>
      <c r="F18" s="27"/>
      <c r="G18" s="27"/>
      <c r="H18" s="23">
        <f t="shared" si="1"/>
        <v>0</v>
      </c>
      <c r="I18" s="27"/>
      <c r="J18" s="27"/>
      <c r="K18" s="23">
        <f t="shared" si="2"/>
        <v>0</v>
      </c>
      <c r="L18" s="27"/>
    </row>
    <row r="19" spans="1:12" x14ac:dyDescent="0.25">
      <c r="A19" s="25"/>
      <c r="B19" s="26"/>
      <c r="C19" s="27"/>
      <c r="D19" s="23">
        <f t="shared" si="0"/>
        <v>0</v>
      </c>
      <c r="E19" s="24"/>
      <c r="F19" s="27"/>
      <c r="G19" s="27"/>
      <c r="H19" s="23">
        <f t="shared" si="1"/>
        <v>0</v>
      </c>
      <c r="I19" s="27"/>
      <c r="J19" s="27"/>
      <c r="K19" s="23">
        <f t="shared" si="2"/>
        <v>0</v>
      </c>
      <c r="L19" s="27"/>
    </row>
    <row r="20" spans="1:12" x14ac:dyDescent="0.25">
      <c r="A20" s="25"/>
      <c r="B20" s="26"/>
      <c r="C20" s="27"/>
      <c r="D20" s="23">
        <f t="shared" si="0"/>
        <v>0</v>
      </c>
      <c r="E20" s="24"/>
      <c r="F20" s="27"/>
      <c r="G20" s="27"/>
      <c r="H20" s="23">
        <f t="shared" si="1"/>
        <v>0</v>
      </c>
      <c r="I20" s="27"/>
      <c r="J20" s="27"/>
      <c r="K20" s="23">
        <f t="shared" si="2"/>
        <v>0</v>
      </c>
      <c r="L20" s="27"/>
    </row>
    <row r="21" spans="1:12" x14ac:dyDescent="0.25">
      <c r="A21" s="25"/>
      <c r="B21" s="26"/>
      <c r="C21" s="27"/>
      <c r="D21" s="23">
        <f t="shared" si="0"/>
        <v>0</v>
      </c>
      <c r="E21" s="24"/>
      <c r="F21" s="27"/>
      <c r="G21" s="27"/>
      <c r="H21" s="23">
        <f t="shared" si="1"/>
        <v>0</v>
      </c>
      <c r="I21" s="27"/>
      <c r="J21" s="27"/>
      <c r="K21" s="23">
        <f t="shared" si="2"/>
        <v>0</v>
      </c>
      <c r="L21" s="27"/>
    </row>
    <row r="22" spans="1:12" x14ac:dyDescent="0.25">
      <c r="A22" s="25"/>
      <c r="B22" s="26"/>
      <c r="C22" s="27"/>
      <c r="D22" s="23">
        <f t="shared" si="0"/>
        <v>0</v>
      </c>
      <c r="E22" s="24"/>
      <c r="F22" s="27"/>
      <c r="G22" s="27"/>
      <c r="H22" s="23">
        <f t="shared" si="1"/>
        <v>0</v>
      </c>
      <c r="I22" s="27"/>
      <c r="J22" s="27"/>
      <c r="K22" s="23">
        <f t="shared" si="2"/>
        <v>0</v>
      </c>
      <c r="L22" s="27"/>
    </row>
    <row r="23" spans="1:12" x14ac:dyDescent="0.25">
      <c r="A23" s="25"/>
      <c r="B23" s="26"/>
      <c r="C23" s="27"/>
      <c r="D23" s="23">
        <f t="shared" si="0"/>
        <v>0</v>
      </c>
      <c r="E23" s="24"/>
      <c r="F23" s="27"/>
      <c r="G23" s="27"/>
      <c r="H23" s="23">
        <f t="shared" si="1"/>
        <v>0</v>
      </c>
      <c r="I23" s="27"/>
      <c r="J23" s="27"/>
      <c r="K23" s="23">
        <f t="shared" si="2"/>
        <v>0</v>
      </c>
      <c r="L23" s="27"/>
    </row>
    <row r="24" spans="1:12" x14ac:dyDescent="0.25">
      <c r="A24" s="25"/>
      <c r="B24" s="26"/>
      <c r="C24" s="27"/>
      <c r="D24" s="23">
        <f t="shared" si="0"/>
        <v>0</v>
      </c>
      <c r="E24" s="24"/>
      <c r="F24" s="27"/>
      <c r="G24" s="27"/>
      <c r="H24" s="23">
        <f t="shared" si="1"/>
        <v>0</v>
      </c>
      <c r="I24" s="27"/>
      <c r="J24" s="27"/>
      <c r="K24" s="23">
        <f t="shared" si="2"/>
        <v>0</v>
      </c>
      <c r="L24" s="27"/>
    </row>
  </sheetData>
  <autoFilter ref="A4:L4" xr:uid="{00000000-0009-0000-0000-000001000000}"/>
  <conditionalFormatting sqref="E5:E24">
    <cfRule type="expression" dxfId="5" priority="5">
      <formula>IF(E5=D5,TRUE,FALSE)</formula>
    </cfRule>
    <cfRule type="expression" dxfId="4" priority="6">
      <formula>IF(E5&lt;&gt;D5,TRUE,FALSE)</formula>
    </cfRule>
  </conditionalFormatting>
  <conditionalFormatting sqref="J5:J24">
    <cfRule type="expression" dxfId="3" priority="3">
      <formula>IF(J5=I5,TRUE,FALSE)</formula>
    </cfRule>
    <cfRule type="expression" dxfId="2" priority="4">
      <formula>IF(J5&lt;&gt;I5,TRUE,FALSE)</formula>
    </cfRule>
  </conditionalFormatting>
  <conditionalFormatting sqref="L5:L24">
    <cfRule type="expression" dxfId="1" priority="1">
      <formula>IF(L5=K5,TRUE,FALSE)</formula>
    </cfRule>
    <cfRule type="expression" dxfId="0" priority="2">
      <formula>IF(L5&lt;&gt;K5,TRUE,FALSE)</formula>
    </cfRule>
  </conditionalFormatting>
  <dataValidations disablePrompts="1" count="1">
    <dataValidation type="list" allowBlank="1" showInputMessage="1" showErrorMessage="1" sqref="C5:C24" xr:uid="{00000000-0002-0000-0100-000000000000}">
      <formula1>$E$2:$E$3</formula1>
    </dataValidation>
  </dataValidations>
  <pageMargins left="0.25" right="0.25" top="1.2250000000000001" bottom="0.75" header="0.3" footer="0.3"/>
  <pageSetup paperSize="9" orientation="landscape" r:id="rId1"/>
  <headerFooter>
    <oddHeader xml:space="preserve">&amp;L&amp;"-,Bold"&amp;K000000Boîte à outils pour les transferts monétaires dans les situations d’urgence&amp;K01+000
&amp;C&amp;"-,Bold"&amp;16&amp;KC0504D
Feuille de travail pour le rapprochement des données relatives aux bénéficiaires
</oddHeader>
    <oddFooter>&amp;L&amp;8&amp;"Calibri"Module 4. Étape 5. Étape subsidiaire 5.  &amp;"-,Italic"&amp;K01+000Rapprochement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Bénéficiaires</vt:lpstr>
    </vt:vector>
  </TitlesOfParts>
  <Company>Williams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Venida</dc:creator>
  <cp:lastModifiedBy>Samuel Grutter</cp:lastModifiedBy>
  <cp:lastPrinted>2018-12-05T13:50:28Z</cp:lastPrinted>
  <dcterms:created xsi:type="dcterms:W3CDTF">2017-03-22T18:12:55Z</dcterms:created>
  <dcterms:modified xsi:type="dcterms:W3CDTF">2019-07-31T15:29:32Z</dcterms:modified>
</cp:coreProperties>
</file>