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7320" tabRatio="500" activeTab="1"/>
  </bookViews>
  <sheets>
    <sheet name="MPA universales" sheetId="5" r:id="rId1"/>
    <sheet name="CALIFICACIÓN DE RIESGOS 2018" sheetId="11" r:id="rId2"/>
  </sheet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aa" hidden="1">#REF!</definedName>
    <definedName name="CMP_evaluation">#REF!</definedName>
    <definedName name="CMPs">#REF!</definedName>
    <definedName name="Eval">#REF!</definedName>
    <definedName name="Monitoring">#REF!</definedName>
    <definedName name="Size">#REF!</definedName>
    <definedName name="Training">#REF!</definedName>
    <definedName name="Weight_range">#REF!</definedName>
    <definedName name="Wight">#REF!</definedName>
  </definedNames>
  <calcPr calcId="152511"/>
  <extLst/>
</workbook>
</file>

<file path=xl/sharedStrings.xml><?xml version="1.0" encoding="utf-8"?>
<sst xmlns="http://schemas.openxmlformats.org/spreadsheetml/2006/main" count="259" uniqueCount="258">
  <si>
    <r>
      <rPr>
        <b/>
        <sz val="16"/>
        <color theme="1"/>
        <rFont val="Calibri"/>
        <family val="2"/>
      </rPr>
      <t>Medidas mínimas universales de preparación                                                                                                                                                                                     aplicables a todos los lugares donde esté presente CARE</t>
    </r>
  </si>
  <si>
    <r>
      <rPr>
        <b/>
        <sz val="11"/>
        <color theme="1"/>
        <rFont val="Calibri"/>
        <family val="2"/>
      </rPr>
      <t>MPA N.°</t>
    </r>
  </si>
  <si>
    <r>
      <rPr>
        <b/>
        <sz val="14"/>
        <color theme="1"/>
        <rFont val="Calibri"/>
        <family val="2"/>
      </rPr>
      <t>Medidas mínimas de preparación/MPA</t>
    </r>
  </si>
  <si>
    <r>
      <rPr>
        <b/>
        <sz val="11"/>
        <color theme="1"/>
        <rFont val="Calibri"/>
        <family val="2"/>
      </rPr>
      <t xml:space="preserve">Equipo </t>
    </r>
  </si>
  <si>
    <r>
      <rPr>
        <b/>
        <sz val="11"/>
        <color theme="1"/>
        <rFont val="Calibri"/>
        <family val="2"/>
      </rPr>
      <t>Persona</t>
    </r>
  </si>
  <si>
    <r>
      <rPr>
        <b/>
        <sz val="11"/>
        <color theme="1"/>
        <rFont val="Calibri"/>
        <family val="2"/>
      </rPr>
      <t>Frecuencia de revisión recomendada o variación de riesgo*</t>
    </r>
  </si>
  <si>
    <r>
      <rPr>
        <b/>
        <sz val="11"/>
        <color theme="1"/>
        <rFont val="Calibri"/>
        <family val="2"/>
      </rPr>
      <t xml:space="preserve">COMPLETADO </t>
    </r>
  </si>
  <si>
    <r>
      <rPr>
        <b/>
        <sz val="11"/>
        <color theme="1"/>
        <rFont val="Calibri"/>
        <family val="2"/>
      </rPr>
      <t>COMENTARIOS/MEDIDAS</t>
    </r>
  </si>
  <si>
    <r>
      <rPr>
        <b/>
        <sz val="11"/>
        <color theme="1"/>
        <rFont val="Calibri"/>
        <family val="2"/>
      </rPr>
      <t>RESPONSABLE</t>
    </r>
  </si>
  <si>
    <r>
      <rPr>
        <b/>
        <sz val="11"/>
        <color theme="1"/>
        <rFont val="Calibri"/>
        <family val="2"/>
      </rPr>
      <t>Bajo riesgo</t>
    </r>
  </si>
  <si>
    <r>
      <rPr>
        <b/>
        <sz val="11"/>
        <color theme="1"/>
        <rFont val="Calibri"/>
        <family val="2"/>
      </rPr>
      <t>Riesgo medio</t>
    </r>
  </si>
  <si>
    <r>
      <rPr>
        <b/>
        <sz val="11"/>
        <color theme="0"/>
        <rFont val="Calibri"/>
        <family val="2"/>
      </rPr>
      <t>Riesgo alto/muy alto</t>
    </r>
  </si>
  <si>
    <r>
      <rPr>
        <b/>
        <sz val="11"/>
        <color theme="1"/>
        <rFont val="Calibri"/>
        <family val="2"/>
      </rPr>
      <t>Sí = 1
No = 0</t>
    </r>
  </si>
  <si>
    <r>
      <rPr>
        <b/>
        <sz val="11"/>
        <color theme="1"/>
        <rFont val="Calibri"/>
        <family val="2"/>
      </rPr>
      <t>GESTIÓN</t>
    </r>
  </si>
  <si>
    <r>
      <rPr>
        <sz val="10"/>
        <color theme="1"/>
        <rFont val="Calibri"/>
        <family val="2"/>
      </rPr>
      <t>El proceso de Planificación de preparación ante emergencias funciona conforme a las pautas de EPP de CARE.</t>
    </r>
  </si>
  <si>
    <r>
      <rPr>
        <sz val="10"/>
        <color theme="1"/>
        <rFont val="Calibri"/>
        <family val="2"/>
      </rPr>
      <t>Jefe de la Oficina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</si>
  <si>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</si>
  <si>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6 - meses</t>
    </r>
  </si>
  <si>
    <r>
      <rPr>
        <sz val="10"/>
        <color theme="1"/>
        <rFont val="Calibri"/>
        <family val="2"/>
      </rPr>
      <t>Trimestral</t>
    </r>
  </si>
  <si>
    <r>
      <rPr>
        <sz val="10"/>
        <color theme="1"/>
        <rFont val="Calibri"/>
        <family val="2"/>
      </rPr>
      <t xml:space="preserve">Un ERT está presente y conoce sus funciones y las cumple como corresponde. </t>
    </r>
  </si>
  <si>
    <r>
      <rPr>
        <sz val="10"/>
        <color theme="1"/>
        <rFont val="Calibri"/>
        <family val="2"/>
      </rPr>
      <t>Jefe de la Oficina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</si>
  <si>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</si>
  <si>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6 meses</t>
    </r>
  </si>
  <si>
    <r>
      <rPr>
        <sz val="10"/>
        <color theme="1"/>
        <rFont val="Calibri"/>
        <family val="2"/>
      </rPr>
      <t>Trimestral</t>
    </r>
  </si>
  <si>
    <r>
      <rPr>
        <sz val="10"/>
        <color theme="1"/>
        <rFont val="Calibri"/>
        <family val="2"/>
      </rPr>
      <t xml:space="preserve">El taller de EPP se lleva a cabo con una simulación para revisarlo, incluidos los miembros de ERT, el personal sénior, el Coordinador humanitario regional, especialistas técnicos y Socios (según estén disponibles).  </t>
    </r>
  </si>
  <si>
    <r>
      <rPr>
        <sz val="10"/>
        <color theme="1"/>
        <rFont val="Calibri"/>
        <family val="2"/>
      </rPr>
      <t>SMT</t>
    </r>
  </si>
  <si>
    <r>
      <rPr>
        <sz val="10"/>
        <color theme="1"/>
        <rFont val="Calibri"/>
        <family val="2"/>
      </rPr>
      <t>Jefe de la Oficina</t>
    </r>
  </si>
  <si>
    <r>
      <rPr>
        <sz val="10"/>
        <color theme="1"/>
        <rFont val="Calibri"/>
        <family val="2"/>
      </rPr>
      <t>2 -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</si>
  <si>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</si>
  <si>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</si>
  <si>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El manual de EPP, Anexo 2 (MPA), Anexo X (Evaluación de capacidades) y el GIB son completados y compartidos para su revisión y aprobación luego del taller.</t>
    </r>
  </si>
  <si>
    <r>
      <rPr>
        <sz val="10"/>
        <color theme="1"/>
        <rFont val="Calibri"/>
        <family val="2"/>
      </rPr>
      <t>SMT</t>
    </r>
  </si>
  <si>
    <r>
      <rPr>
        <sz val="10"/>
        <color theme="1"/>
        <rFont val="Calibri"/>
        <family val="2"/>
      </rPr>
      <t>Director del programa</t>
    </r>
  </si>
  <si>
    <r>
      <rPr>
        <sz val="10"/>
        <color theme="1"/>
        <rFont val="Calibri"/>
        <family val="2"/>
      </rPr>
      <t>2 -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</si>
  <si>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</si>
  <si>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</si>
  <si>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 xml:space="preserve">Un Coordinador de respuestas ante emergencias (o punto focal) está en el lugar. </t>
    </r>
  </si>
  <si>
    <r>
      <rPr>
        <sz val="10"/>
        <color theme="1"/>
        <rFont val="Calibri"/>
        <family val="2"/>
      </rPr>
      <t>Jefe de la Oficina</t>
    </r>
  </si>
  <si>
    <r>
      <rPr>
        <sz val="10"/>
        <color theme="1"/>
        <rFont val="Calibri"/>
        <family val="2"/>
      </rPr>
      <t>Pto. focal</t>
    </r>
  </si>
  <si>
    <r>
      <rPr>
        <sz val="10"/>
        <color theme="1"/>
        <rFont val="Calibri"/>
        <family val="2"/>
      </rPr>
      <t>Pto. focal</t>
    </r>
  </si>
  <si>
    <r>
      <rPr>
        <sz val="10"/>
        <color theme="1"/>
        <rFont val="Calibri"/>
        <family val="2"/>
      </rPr>
      <t>Todos los miembros del Equipo de respuesta ante emergencias han recibido una inducción al Kit de herramientas de emergencias de CARE (www.careemergencytoolkit.org).</t>
    </r>
  </si>
  <si>
    <r>
      <rPr>
        <sz val="10"/>
        <color theme="1"/>
        <rFont val="Calibri"/>
        <family val="2"/>
      </rPr>
      <t>ERT</t>
    </r>
  </si>
  <si>
    <r>
      <rPr>
        <sz val="10"/>
        <color theme="1"/>
        <rFont val="Calibri"/>
        <family val="2"/>
      </rPr>
      <t>ERC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</si>
  <si>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</si>
  <si>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</si>
  <si>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</si>
  <si>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 xml:space="preserve">El ERT es capacitado sobre cuestiones de género (requerimiento mínimo: curso de aprendizaje en línea IASC). </t>
    </r>
  </si>
  <si>
    <r>
      <rPr>
        <sz val="10"/>
        <color theme="1"/>
        <rFont val="Calibri"/>
        <family val="2"/>
      </rPr>
      <t>ERT</t>
    </r>
  </si>
  <si>
    <r>
      <rPr>
        <sz val="10"/>
        <color theme="1"/>
        <rFont val="Calibri"/>
        <family val="2"/>
      </rPr>
      <t>ERC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</si>
  <si>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</si>
  <si>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</si>
  <si>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</si>
  <si>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 xml:space="preserve">Al menos un miembro de SMT ha recibido la capacitación apropiada sobre emergencias (ELMP, CHEOPS u otra). </t>
    </r>
  </si>
  <si>
    <r>
      <rPr>
        <sz val="10"/>
        <color theme="1"/>
        <rFont val="Calibri"/>
        <family val="2"/>
      </rPr>
      <t>SMT</t>
    </r>
  </si>
  <si>
    <r>
      <rPr>
        <sz val="10"/>
        <color theme="1"/>
        <rFont val="Calibri"/>
        <family val="2"/>
      </rPr>
      <t>Jefe de la Oficina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</si>
  <si>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</si>
  <si>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</si>
  <si>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</si>
  <si>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Supervisión existente de riesgos o desastres.</t>
    </r>
  </si>
  <si>
    <r>
      <rPr>
        <sz val="10"/>
        <color theme="1"/>
        <rFont val="Calibri"/>
        <family val="2"/>
      </rPr>
      <t>ERT</t>
    </r>
  </si>
  <si>
    <r>
      <rPr>
        <sz val="10"/>
        <color theme="1"/>
        <rFont val="Calibri"/>
        <family val="2"/>
      </rPr>
      <t>EC o punto focal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</si>
  <si>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</si>
  <si>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</si>
  <si>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Trimestral</t>
    </r>
  </si>
  <si>
    <r>
      <rPr>
        <sz val="10"/>
        <color theme="1"/>
        <rFont val="Calibri"/>
        <family val="2"/>
      </rPr>
      <t>Existencia de un mapa de donantes potenciales por respuesta ante emergencias.   Y comunicación, según corresponda.</t>
    </r>
  </si>
  <si>
    <r>
      <rPr>
        <sz val="10"/>
        <color theme="1"/>
        <rFont val="Calibri"/>
        <family val="2"/>
      </rPr>
      <t>ERT</t>
    </r>
  </si>
  <si>
    <r>
      <rPr>
        <sz val="10"/>
        <color theme="1"/>
        <rFont val="Calibri"/>
        <family val="2"/>
      </rPr>
      <t>Director del programa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</si>
  <si>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</si>
  <si>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</si>
  <si>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Trimestral</t>
    </r>
  </si>
  <si>
    <r>
      <rPr>
        <sz val="10"/>
        <color theme="1"/>
        <rFont val="Calibri"/>
        <family val="2"/>
      </rPr>
      <t xml:space="preserve"> Establecer contacto con el departamento de desastres de los gobiernos nacional y locales, y construir/mantener la relación enfocada en la supervisión de riesgos. </t>
    </r>
  </si>
  <si>
    <r>
      <rPr>
        <sz val="10"/>
        <color theme="1"/>
        <rFont val="Calibri"/>
        <family val="2"/>
      </rPr>
      <t>ERT</t>
    </r>
  </si>
  <si>
    <r>
      <rPr>
        <sz val="10"/>
        <color theme="1"/>
        <rFont val="Calibri"/>
        <family val="2"/>
      </rPr>
      <t>Asegurarse de que la participación de CARE en la preparación/coordinación entre agencias, específicamente en el HCT y grupo de protección y género.</t>
    </r>
  </si>
  <si>
    <r>
      <rPr>
        <sz val="10"/>
        <color theme="1"/>
        <rFont val="Calibri"/>
        <family val="2"/>
      </rPr>
      <t>ERT</t>
    </r>
  </si>
  <si>
    <r>
      <rPr>
        <sz val="10"/>
        <color theme="1"/>
        <rFont val="Calibri"/>
        <family val="2"/>
      </rPr>
      <t>Director del programa</t>
    </r>
  </si>
  <si>
    <r>
      <rPr>
        <sz val="10"/>
        <color theme="1"/>
        <rFont val="Calibri"/>
        <family val="2"/>
      </rPr>
      <t>Según corresponda</t>
    </r>
  </si>
  <si>
    <r>
      <rPr>
        <sz val="10"/>
        <color theme="1"/>
        <rFont val="Calibri"/>
        <family val="2"/>
      </rPr>
      <t>Según corresponda</t>
    </r>
  </si>
  <si>
    <r>
      <rPr>
        <sz val="10"/>
        <color theme="1"/>
        <rFont val="Calibri"/>
        <family val="2"/>
      </rPr>
      <t>A medida que se produzcan</t>
    </r>
  </si>
  <si>
    <r>
      <rPr>
        <b/>
        <sz val="11"/>
        <color theme="1"/>
        <rFont val="Calibri"/>
        <family val="2"/>
      </rPr>
      <t>ASOCIACIÓN</t>
    </r>
  </si>
  <si>
    <r>
      <rPr>
        <sz val="10"/>
        <rFont val="Calibri"/>
        <family val="2"/>
      </rPr>
      <t xml:space="preserve">Los socios actuales han sido evaluados y preseleccionados respecto a su adecuación como socios de implementación de respuestas humanitarias, incluidas sus capacidades de género. </t>
    </r>
  </si>
  <si>
    <r>
      <rPr>
        <sz val="10"/>
        <color theme="1"/>
        <rFont val="Calibri"/>
        <family val="2"/>
      </rPr>
      <t>Director del programa</t>
    </r>
  </si>
  <si>
    <r>
      <rPr>
        <sz val="10"/>
        <color theme="1"/>
        <rFont val="Calibri"/>
        <family val="2"/>
      </rPr>
      <t>N/C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</si>
  <si>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</si>
  <si>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</si>
  <si>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rFont val="Calibri"/>
        <family val="2"/>
      </rPr>
      <t xml:space="preserve">Los nuevos socios de implementación </t>
    </r>
    <r>
      <rPr>
        <b/>
        <sz val="10"/>
        <color theme="1"/>
        <rFont val="Calibri"/>
        <family val="2"/>
      </rPr>
      <t>(en especial, las organizaciones de mujeres)</t>
    </r>
    <r>
      <rPr>
        <sz val="10"/>
        <color theme="1"/>
        <rFont val="Calibri"/>
        <family val="2"/>
      </rPr>
      <t xml:space="preserve"> han sido identificados y preseleccionados por su potencial colaboración en respuestas humanitarias, incluidas sus capacidades sobre género. </t>
    </r>
  </si>
  <si>
    <r>
      <rPr>
        <sz val="10"/>
        <color theme="1"/>
        <rFont val="Calibri"/>
        <family val="2"/>
      </rPr>
      <t>N/C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</si>
  <si>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</si>
  <si>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</si>
  <si>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rFont val="Calibri"/>
        <family val="2"/>
      </rPr>
      <t>Los socios son invitados a talleres de EPP.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</si>
  <si>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</si>
  <si>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</si>
  <si>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</si>
  <si>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 xml:space="preserve">Evaluar la capacidad de los socios e identificar las necesidades y oportunidades de capacitarlos en la preparación ante emergencias. </t>
    </r>
  </si>
  <si>
    <r>
      <rPr>
        <sz val="10"/>
        <color theme="1"/>
        <rFont val="Calibri"/>
        <family val="2"/>
      </rPr>
      <t>N/C</t>
    </r>
  </si>
  <si>
    <r>
      <rPr>
        <sz val="10"/>
        <color theme="1"/>
        <rFont val="Calibri"/>
        <family val="2"/>
      </rPr>
      <t>En curso</t>
    </r>
  </si>
  <si>
    <r>
      <rPr>
        <sz val="10"/>
        <color theme="1"/>
        <rFont val="Calibri"/>
        <family val="2"/>
      </rPr>
      <t>En curso</t>
    </r>
  </si>
  <si>
    <r>
      <rPr>
        <sz val="10"/>
        <color theme="1"/>
        <rFont val="Calibri"/>
        <family val="2"/>
      </rPr>
      <t>Acuerdos/MOU que tratan la colaboración durante la preparación y la respuesta.</t>
    </r>
  </si>
  <si>
    <r>
      <rPr>
        <sz val="10"/>
        <color theme="1"/>
        <rFont val="Calibri"/>
        <family val="2"/>
      </rPr>
      <t>N/C</t>
    </r>
  </si>
  <si>
    <r>
      <rPr>
        <sz val="10"/>
        <color theme="1"/>
        <rFont val="Calibri"/>
        <family val="2"/>
      </rPr>
      <t>En curso</t>
    </r>
  </si>
  <si>
    <r>
      <rPr>
        <sz val="10"/>
        <color theme="1"/>
        <rFont val="Calibri"/>
        <family val="2"/>
      </rPr>
      <t>En curso</t>
    </r>
  </si>
  <si>
    <r>
      <rPr>
        <b/>
        <sz val="11"/>
        <color theme="1"/>
        <rFont val="Calibri"/>
        <family val="2"/>
      </rPr>
      <t xml:space="preserve">            RECURSOS HUMANOS</t>
    </r>
  </si>
  <si>
    <r>
      <rPr>
        <sz val="10"/>
        <color theme="1"/>
        <rFont val="Calibri"/>
        <family val="2"/>
      </rPr>
      <t xml:space="preserve"> Las funciones y las responsabilidades del Equipo de respuesta ante emergencias son incluidas en sus descripciones laborales.</t>
    </r>
  </si>
  <si>
    <r>
      <rPr>
        <sz val="10"/>
        <color theme="1"/>
        <rFont val="Calibri"/>
        <family val="2"/>
      </rPr>
      <t xml:space="preserve">RR. HH. </t>
    </r>
  </si>
  <si>
    <r>
      <rPr>
        <sz val="10"/>
        <color theme="1"/>
        <rFont val="Calibri"/>
        <family val="2"/>
      </rPr>
      <t>Según sea necesario</t>
    </r>
  </si>
  <si>
    <r>
      <rPr>
        <sz val="10"/>
        <color theme="1"/>
        <rFont val="Calibri"/>
        <family val="2"/>
      </rPr>
      <t>Según sea necesario</t>
    </r>
  </si>
  <si>
    <r>
      <rPr>
        <sz val="10"/>
        <color theme="1"/>
        <rFont val="Calibri"/>
        <family val="2"/>
      </rPr>
      <t>Según sea necesario</t>
    </r>
  </si>
  <si>
    <r>
      <rPr>
        <sz val="10"/>
        <color theme="1"/>
        <rFont val="Calibri"/>
        <family val="2"/>
      </rPr>
      <t>El paquete de orientación está disponible para el personal recientemente contratado o para visitantes/personal desplegado (incluido el Código de Conducta, PSEA, derecho humanitario, etcétera).</t>
    </r>
  </si>
  <si>
    <r>
      <rPr>
        <sz val="10"/>
        <color theme="1"/>
        <rFont val="Calibri"/>
        <family val="2"/>
      </rPr>
      <t xml:space="preserve">RR. HH. 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</si>
  <si>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</si>
  <si>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</si>
  <si>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</si>
  <si>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 xml:space="preserve">Existencia de RR. HH. de emergencias y ESOP de reclutamiento, y los procedimientos son detallados en un documento aprobado por el Jefe de la Oficina (incluidos el reclutamiento rápido y la orientación, RR y paquetes remunerativos, etcétera). </t>
    </r>
  </si>
  <si>
    <r>
      <rPr>
        <sz val="10"/>
        <color theme="1"/>
        <rFont val="Calibri"/>
        <family val="2"/>
      </rPr>
      <t xml:space="preserve">RR. HH. </t>
    </r>
  </si>
  <si>
    <r>
      <rPr>
        <sz val="10"/>
        <color theme="1"/>
        <rFont val="Calibri"/>
        <family val="2"/>
      </rPr>
      <t>N/C</t>
    </r>
  </si>
  <si>
    <r>
      <rPr>
        <sz val="10"/>
        <color theme="1"/>
        <rFont val="Calibri"/>
        <family val="2"/>
      </rPr>
      <t>N/C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</si>
  <si>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</si>
  <si>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Las responsabilidades ante emergencias son incluidas en la descripción laboral de todo el personal.</t>
    </r>
  </si>
  <si>
    <r>
      <rPr>
        <sz val="10"/>
        <color theme="1"/>
        <rFont val="Calibri"/>
        <family val="2"/>
      </rPr>
      <t xml:space="preserve">RR. HH. </t>
    </r>
  </si>
  <si>
    <r>
      <rPr>
        <sz val="10"/>
        <color theme="1"/>
        <rFont val="Calibri"/>
        <family val="2"/>
      </rPr>
      <t>N/C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</si>
  <si>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</si>
  <si>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</si>
  <si>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Todo el personal está familiarizado con la política de Prevención de abuso y explotación sexual de CI.</t>
    </r>
  </si>
  <si>
    <r>
      <rPr>
        <sz val="10"/>
        <color theme="1"/>
        <rFont val="Calibri"/>
        <family val="2"/>
      </rPr>
      <t xml:space="preserve">RR. HH. 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</si>
  <si>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</si>
  <si>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</si>
  <si>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</si>
  <si>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b/>
        <sz val="11"/>
        <color theme="1"/>
        <rFont val="Calibri"/>
        <family val="2"/>
      </rPr>
      <t xml:space="preserve">            LOGÍSTICA Y COMPRAS</t>
    </r>
  </si>
  <si>
    <r>
      <rPr>
        <sz val="10"/>
        <color theme="1"/>
        <rFont val="Calibri"/>
        <family val="2"/>
      </rPr>
      <t>La Oficina del país conoce los procedimientos específicos de importación y la documentación requerida, además de las exenciones fiscales disponibles. De ser necesario, la Oficina del país tiene un contrato con la agencia de compensación.</t>
    </r>
  </si>
  <si>
    <r>
      <rPr>
        <sz val="10"/>
        <color theme="1"/>
        <rFont val="Calibri"/>
        <family val="2"/>
      </rPr>
      <t>ACD PS o equivalente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</si>
  <si>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</si>
  <si>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</si>
  <si>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</si>
  <si>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 xml:space="preserve">Los equipos de compras conocen la política de compras por emergencias (por ej., descargos y límites) </t>
    </r>
  </si>
  <si>
    <r>
      <rPr>
        <sz val="10"/>
        <color theme="1"/>
        <rFont val="Calibri"/>
        <family val="2"/>
      </rPr>
      <t>ACD PS o equivalente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</si>
  <si>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</si>
  <si>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</si>
  <si>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</si>
  <si>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Especificaciones, Índices y Costos de los elementos y kits de socorro de emergencias están disponibles y listos para usar a los fines del presupuesto.</t>
    </r>
  </si>
  <si>
    <r>
      <rPr>
        <sz val="10"/>
        <color theme="1"/>
        <rFont val="Calibri"/>
        <family val="2"/>
      </rPr>
      <t>ACD PS o equivalente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</si>
  <si>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</si>
  <si>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</si>
  <si>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</si>
  <si>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Información disponible sobre procedimientos y reglamentaciones de aduanas para la importación de mercadería y la posibilidad de exención fiscal.</t>
    </r>
  </si>
  <si>
    <r>
      <rPr>
        <sz val="10"/>
        <color theme="1"/>
        <rFont val="Calibri"/>
        <family val="2"/>
      </rPr>
      <t>Los proveedores y transportistas de artículos de socorro son "proveedores aprobados" y tienen contratos de presuministro con los proveedores locales por artículos de socorro por emergencias y lugares de depósito temporales.</t>
    </r>
  </si>
  <si>
    <r>
      <rPr>
        <sz val="10"/>
        <color theme="1"/>
        <rFont val="Calibri"/>
        <family val="2"/>
      </rPr>
      <t>ACD PS o equivalente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</si>
  <si>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</si>
  <si>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</si>
  <si>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</si>
  <si>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b/>
        <sz val="11"/>
        <color theme="1"/>
        <rFont val="Calibri"/>
        <family val="2"/>
      </rPr>
      <t xml:space="preserve">            FINANZAS</t>
    </r>
  </si>
  <si>
    <r>
      <rPr>
        <sz val="10"/>
        <color theme="1"/>
        <rFont val="Calibri"/>
        <family val="2"/>
      </rPr>
      <t xml:space="preserve">El ESOP de Finanzas está en el lugar por procedimientos de finanzas de emergencia (firmantes, límites, transporte de dinero, etcétera). </t>
    </r>
  </si>
  <si>
    <r>
      <rPr>
        <sz val="10"/>
        <color theme="1"/>
        <rFont val="Calibri"/>
        <family val="2"/>
      </rPr>
      <t>Titular de Finanzas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</si>
  <si>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</si>
  <si>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</si>
  <si>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</si>
  <si>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Se han identificado métodos alternativos de transferencia de dinero en el caso de que el sistema bancario esté incapacitado.</t>
    </r>
  </si>
  <si>
    <r>
      <rPr>
        <sz val="10"/>
        <color theme="1"/>
        <rFont val="Calibri"/>
        <family val="2"/>
      </rPr>
      <t>N/C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</si>
  <si>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</si>
  <si>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</si>
  <si>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b/>
        <sz val="10"/>
        <color theme="1"/>
        <rFont val="Calibri"/>
        <family val="2"/>
      </rPr>
      <t xml:space="preserve">            SEGURIDAD</t>
    </r>
  </si>
  <si>
    <r>
      <rPr>
        <sz val="10"/>
        <color theme="1"/>
        <rFont val="Calibri"/>
        <family val="2"/>
      </rPr>
      <t>SS ESOP en el lugar</t>
    </r>
  </si>
  <si>
    <r>
      <rPr>
        <sz val="10"/>
        <color theme="1"/>
        <rFont val="Calibri"/>
        <family val="2"/>
      </rPr>
      <t>Jefe de la Oficina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</si>
  <si>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</si>
  <si>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</si>
  <si>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</si>
  <si>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El árbol de comunicaciones de todo el personal está actualizado y ha sido circulado al personal relevante.</t>
    </r>
  </si>
  <si>
    <r>
      <rPr>
        <sz val="10"/>
        <color theme="1"/>
        <rFont val="Calibri"/>
        <family val="2"/>
      </rPr>
      <t>Punto focal de seguridad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</si>
  <si>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</si>
  <si>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</si>
  <si>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6 meses</t>
    </r>
  </si>
  <si>
    <r>
      <rPr>
        <sz val="11"/>
        <color theme="1"/>
        <rFont val="Calibri"/>
        <family val="2"/>
      </rPr>
      <t>* Consultar la planilla de Calificación de riesgos para ver la calificación de riesgos de cada presente.</t>
    </r>
  </si>
  <si>
    <r>
      <rPr>
        <sz val="12"/>
        <color theme="1"/>
        <rFont val="Calibri"/>
        <family val="2"/>
      </rPr>
      <t>MPA - calificación</t>
    </r>
  </si>
  <si>
    <r>
      <rPr>
        <b/>
        <sz val="11"/>
        <color rgb="FF000000"/>
        <rFont val="Calibri"/>
        <family val="2"/>
      </rPr>
      <t>Departamento</t>
    </r>
  </si>
  <si>
    <r>
      <rPr>
        <b/>
        <sz val="11"/>
        <color rgb="FF000000"/>
        <rFont val="Calibri"/>
        <family val="2"/>
      </rPr>
      <t>N.° de MPA</t>
    </r>
  </si>
  <si>
    <r>
      <rPr>
        <b/>
        <sz val="11"/>
        <color rgb="FF000000"/>
        <rFont val="Calibri"/>
        <family val="2"/>
      </rPr>
      <t>MPA completados</t>
    </r>
  </si>
  <si>
    <r>
      <rPr>
        <sz val="11"/>
        <color rgb="FF000000"/>
        <rFont val="Calibri"/>
        <family val="2"/>
      </rPr>
      <t>Gerencia</t>
    </r>
  </si>
  <si>
    <r>
      <rPr>
        <sz val="11"/>
        <color rgb="FF000000"/>
        <rFont val="Calibri"/>
        <family val="2"/>
      </rPr>
      <t>Asociación</t>
    </r>
  </si>
  <si>
    <r>
      <rPr>
        <sz val="11"/>
        <color rgb="FF000000"/>
        <rFont val="Calibri"/>
        <family val="2"/>
      </rPr>
      <t>Recursos Humanos</t>
    </r>
  </si>
  <si>
    <r>
      <rPr>
        <sz val="11"/>
        <color rgb="FF000000"/>
        <rFont val="Calibri"/>
        <family val="2"/>
      </rPr>
      <t>Registros y compras</t>
    </r>
  </si>
  <si>
    <r>
      <rPr>
        <sz val="11"/>
        <color rgb="FF000000"/>
        <rFont val="Calibri"/>
        <family val="2"/>
      </rPr>
      <t>Finanzas</t>
    </r>
  </si>
  <si>
    <r>
      <rPr>
        <sz val="11"/>
        <color rgb="FF000000"/>
        <rFont val="Calibri"/>
        <family val="2"/>
      </rPr>
      <t>S&amp;S</t>
    </r>
  </si>
  <si>
    <r>
      <rPr>
        <b/>
        <sz val="11"/>
        <color rgb="FF000000"/>
        <rFont val="Calibri"/>
        <family val="2"/>
      </rPr>
      <t>CALIFICACIÓN GENERAL DE PREPARACIÓN</t>
    </r>
  </si>
  <si>
    <r>
      <rPr>
        <b/>
        <sz val="24"/>
        <color theme="1"/>
        <rFont val="Calibri"/>
        <family val="2"/>
      </rPr>
      <t xml:space="preserve">CALIFICACIÓN DE RIESGOS CY 2018 </t>
    </r>
  </si>
  <si>
    <r>
      <rPr>
        <b/>
        <sz val="12"/>
        <rFont val="Calibri"/>
        <family val="2"/>
      </rPr>
      <t xml:space="preserve">REGIÓN </t>
    </r>
  </si>
  <si>
    <r>
      <rPr>
        <b/>
        <u val="single"/>
        <sz val="12"/>
        <color theme="0"/>
        <rFont val="Calibri"/>
        <family val="2"/>
      </rPr>
      <t xml:space="preserve">Muy alto </t>
    </r>
  </si>
  <si>
    <r>
      <rPr>
        <b/>
        <u val="single"/>
        <sz val="12"/>
        <color theme="0"/>
        <rFont val="Calibri"/>
        <family val="2"/>
      </rPr>
      <t xml:space="preserve">Alto </t>
    </r>
  </si>
  <si>
    <r>
      <rPr>
        <b/>
        <u val="single"/>
        <sz val="12"/>
        <color theme="1"/>
        <rFont val="Calibri"/>
        <family val="2"/>
      </rPr>
      <t xml:space="preserve">Riesgo medio </t>
    </r>
  </si>
  <si>
    <r>
      <rPr>
        <b/>
        <u val="single"/>
        <sz val="12"/>
        <color theme="1"/>
        <rFont val="Calibri"/>
        <family val="2"/>
      </rPr>
      <t xml:space="preserve">Riesgo menor </t>
    </r>
  </si>
  <si>
    <r>
      <rPr>
        <b/>
        <sz val="12"/>
        <rFont val="Calibri"/>
        <family val="2"/>
      </rPr>
      <t xml:space="preserve">Asia/Pacífico </t>
    </r>
  </si>
  <si>
    <r>
      <rPr>
        <b/>
        <sz val="11"/>
        <color theme="0"/>
        <rFont val="Calibri"/>
        <family val="2"/>
      </rPr>
      <t>Afganistán ^^</t>
    </r>
  </si>
  <si>
    <r>
      <rPr>
        <b/>
        <sz val="11"/>
        <color theme="0"/>
        <rFont val="Calibri"/>
        <family val="2"/>
      </rPr>
      <t xml:space="preserve">Bangladesh </t>
    </r>
  </si>
  <si>
    <r>
      <rPr>
        <b/>
        <sz val="11"/>
        <color theme="1"/>
        <rFont val="Calibri"/>
        <family val="2"/>
      </rPr>
      <t xml:space="preserve">Cambodia </t>
    </r>
  </si>
  <si>
    <r>
      <rPr>
        <b/>
        <sz val="11"/>
        <color theme="1"/>
        <rFont val="Calibri"/>
        <family val="2"/>
      </rPr>
      <t>Fiji*</t>
    </r>
  </si>
  <si>
    <r>
      <rPr>
        <b/>
        <sz val="11"/>
        <color theme="0"/>
        <rFont val="Calibri"/>
        <family val="2"/>
      </rPr>
      <t>India</t>
    </r>
  </si>
  <si>
    <r>
      <rPr>
        <b/>
        <sz val="11"/>
        <color theme="1"/>
        <rFont val="Calibri"/>
        <family val="2"/>
      </rPr>
      <t>Indonesia</t>
    </r>
  </si>
  <si>
    <r>
      <rPr>
        <b/>
        <sz val="11"/>
        <color theme="0"/>
        <rFont val="Calibri"/>
        <family val="2"/>
      </rPr>
      <t>Myanmar</t>
    </r>
  </si>
  <si>
    <r>
      <rPr>
        <b/>
        <sz val="11"/>
        <color theme="1"/>
        <rFont val="Calibri"/>
        <family val="2"/>
      </rPr>
      <t>Lao PDR</t>
    </r>
  </si>
  <si>
    <r>
      <rPr>
        <b/>
        <sz val="11"/>
        <color theme="0"/>
        <rFont val="Calibri"/>
        <family val="2"/>
      </rPr>
      <t>Nepal ^^</t>
    </r>
  </si>
  <si>
    <r>
      <rPr>
        <b/>
        <sz val="11"/>
        <color theme="1"/>
        <rFont val="Calibri"/>
        <family val="2"/>
      </rPr>
      <t>Timor-Leste</t>
    </r>
  </si>
  <si>
    <r>
      <rPr>
        <b/>
        <sz val="11"/>
        <color theme="0"/>
        <rFont val="Calibri"/>
        <family val="2"/>
      </rPr>
      <t>Pakistán  ^^</t>
    </r>
  </si>
  <si>
    <r>
      <rPr>
        <b/>
        <sz val="11"/>
        <color theme="1"/>
        <rFont val="Calibri"/>
        <family val="2"/>
      </rPr>
      <t>Vanuatu</t>
    </r>
  </si>
  <si>
    <r>
      <rPr>
        <b/>
        <sz val="11"/>
        <color theme="0"/>
        <rFont val="Calibri"/>
        <family val="2"/>
      </rPr>
      <t>Papua New Guinea</t>
    </r>
  </si>
  <si>
    <r>
      <rPr>
        <b/>
        <sz val="11"/>
        <color theme="1"/>
        <rFont val="Calibri"/>
        <family val="2"/>
      </rPr>
      <t>Vietnam</t>
    </r>
  </si>
  <si>
    <r>
      <rPr>
        <b/>
        <sz val="11"/>
        <color theme="0"/>
        <rFont val="Calibri"/>
        <family val="2"/>
      </rPr>
      <t>Filipinas</t>
    </r>
  </si>
  <si>
    <r>
      <rPr>
        <b/>
        <sz val="11"/>
        <color theme="1"/>
        <rFont val="Calibri"/>
        <family val="2"/>
      </rPr>
      <t>Sri Lanka</t>
    </r>
  </si>
  <si>
    <r>
      <rPr>
        <b/>
        <sz val="11"/>
        <color theme="1"/>
        <rFont val="Calibri"/>
        <family val="2"/>
      </rPr>
      <t xml:space="preserve">Tailandia </t>
    </r>
  </si>
  <si>
    <r>
      <rPr>
        <b/>
        <sz val="12"/>
        <rFont val="Calibri"/>
        <family val="2"/>
      </rPr>
      <t>África Sur, Central y Este</t>
    </r>
  </si>
  <si>
    <r>
      <rPr>
        <b/>
        <sz val="11"/>
        <color theme="0"/>
        <rFont val="Calibri"/>
        <family val="2"/>
      </rPr>
      <t>DRC * (T4)</t>
    </r>
  </si>
  <si>
    <r>
      <rPr>
        <b/>
        <sz val="11"/>
        <color theme="0"/>
        <rFont val="Calibri"/>
        <family val="2"/>
      </rPr>
      <t>Burundi* ^^</t>
    </r>
  </si>
  <si>
    <r>
      <rPr>
        <b/>
        <sz val="11"/>
        <color theme="1"/>
        <rFont val="Calibri"/>
        <family val="2"/>
      </rPr>
      <t>Malawi</t>
    </r>
  </si>
  <si>
    <r>
      <rPr>
        <b/>
        <sz val="11"/>
        <color theme="0"/>
        <rFont val="Calibri"/>
        <family val="2"/>
      </rPr>
      <t xml:space="preserve">Somalia (RT4) </t>
    </r>
  </si>
  <si>
    <r>
      <rPr>
        <b/>
        <sz val="11"/>
        <color theme="0"/>
        <rFont val="Calibri"/>
        <family val="2"/>
      </rPr>
      <t>Etiopía (RT4)</t>
    </r>
  </si>
  <si>
    <r>
      <rPr>
        <b/>
        <sz val="11"/>
        <color theme="1"/>
        <rFont val="Calibri"/>
        <family val="2"/>
      </rPr>
      <t xml:space="preserve">Sudáfrica </t>
    </r>
  </si>
  <si>
    <r>
      <rPr>
        <b/>
        <sz val="11"/>
        <color theme="0"/>
        <rFont val="Calibri"/>
        <family val="2"/>
      </rPr>
      <t>Sudán Sur* (T4)</t>
    </r>
  </si>
  <si>
    <r>
      <rPr>
        <b/>
        <sz val="11"/>
        <color theme="0"/>
        <rFont val="Calibri"/>
        <family val="2"/>
      </rPr>
      <t>Kenia (RT4)</t>
    </r>
  </si>
  <si>
    <r>
      <rPr>
        <b/>
        <sz val="11"/>
        <color theme="1"/>
        <rFont val="Calibri"/>
        <family val="2"/>
      </rPr>
      <t xml:space="preserve">Zambia </t>
    </r>
  </si>
  <si>
    <r>
      <rPr>
        <b/>
        <sz val="11"/>
        <color theme="0"/>
        <rFont val="Calibri"/>
        <family val="2"/>
      </rPr>
      <t>Sudán ^^</t>
    </r>
  </si>
  <si>
    <r>
      <rPr>
        <b/>
        <sz val="11"/>
        <color theme="0"/>
        <rFont val="Calibri"/>
        <family val="2"/>
      </rPr>
      <t>Tanzania</t>
    </r>
  </si>
  <si>
    <r>
      <rPr>
        <b/>
        <sz val="11"/>
        <color theme="0"/>
        <rFont val="Calibri"/>
        <family val="2"/>
      </rPr>
      <t>Ruanda*</t>
    </r>
  </si>
  <si>
    <r>
      <rPr>
        <b/>
        <sz val="11"/>
        <color theme="0"/>
        <rFont val="Calibri"/>
        <family val="2"/>
      </rPr>
      <t>Uganda</t>
    </r>
  </si>
  <si>
    <r>
      <rPr>
        <b/>
        <sz val="11"/>
        <color theme="0"/>
        <rFont val="Calibri"/>
        <family val="2"/>
      </rPr>
      <t xml:space="preserve">Mozambique </t>
    </r>
  </si>
  <si>
    <r>
      <rPr>
        <b/>
        <sz val="11"/>
        <color theme="0"/>
        <rFont val="Calibri"/>
        <family val="2"/>
      </rPr>
      <t>Madagascar</t>
    </r>
  </si>
  <si>
    <r>
      <rPr>
        <b/>
        <sz val="11"/>
        <color theme="0"/>
        <rFont val="Calibri"/>
        <family val="2"/>
      </rPr>
      <t>Zimbabwe ^^</t>
    </r>
  </si>
  <si>
    <r>
      <rPr>
        <b/>
        <sz val="12"/>
        <rFont val="Calibri"/>
        <family val="2"/>
      </rPr>
      <t>África Oeste</t>
    </r>
  </si>
  <si>
    <r>
      <rPr>
        <b/>
        <sz val="11"/>
        <color theme="0"/>
        <rFont val="Calibri"/>
        <family val="2"/>
      </rPr>
      <t>Chad* (RT4)</t>
    </r>
  </si>
  <si>
    <r>
      <rPr>
        <b/>
        <sz val="11"/>
        <color theme="0"/>
        <rFont val="Calibri"/>
        <family val="2"/>
      </rPr>
      <t xml:space="preserve">Cote d'ivoire </t>
    </r>
  </si>
  <si>
    <r>
      <rPr>
        <b/>
        <sz val="11"/>
        <color theme="1"/>
        <rFont val="Calibri"/>
        <family val="2"/>
      </rPr>
      <t>Ghana</t>
    </r>
  </si>
  <si>
    <r>
      <rPr>
        <b/>
        <sz val="11"/>
        <color theme="0"/>
        <rFont val="Calibri"/>
        <family val="2"/>
      </rPr>
      <t>Nigeria* (RT4)</t>
    </r>
  </si>
  <si>
    <r>
      <rPr>
        <b/>
        <sz val="11"/>
        <color theme="0"/>
        <rFont val="Calibri"/>
        <family val="2"/>
      </rPr>
      <t>Camerún* (RT4)</t>
    </r>
  </si>
  <si>
    <r>
      <rPr>
        <b/>
        <sz val="11"/>
        <color theme="1"/>
        <rFont val="Calibri"/>
        <family val="2"/>
      </rPr>
      <t>Benin/Togo *</t>
    </r>
  </si>
  <si>
    <r>
      <rPr>
        <b/>
        <sz val="11"/>
        <color theme="0"/>
        <rFont val="Calibri"/>
        <family val="2"/>
      </rPr>
      <t>Mali ^^</t>
    </r>
  </si>
  <si>
    <r>
      <rPr>
        <b/>
        <sz val="11"/>
        <color theme="0"/>
        <rFont val="Calibri"/>
        <family val="2"/>
      </rPr>
      <t>Nigeria (RT4)</t>
    </r>
  </si>
  <si>
    <r>
      <rPr>
        <b/>
        <sz val="11"/>
        <color theme="0"/>
        <rFont val="Calibri"/>
        <family val="2"/>
      </rPr>
      <t>Sierra Leona * ^^</t>
    </r>
  </si>
  <si>
    <r>
      <rPr>
        <b/>
        <sz val="12"/>
        <rFont val="Calibri"/>
        <family val="2"/>
      </rPr>
      <t>MENA</t>
    </r>
  </si>
  <si>
    <r>
      <rPr>
        <b/>
        <sz val="11"/>
        <color theme="0"/>
        <rFont val="Calibri"/>
        <family val="2"/>
      </rPr>
      <t>Iraq (T4)</t>
    </r>
  </si>
  <si>
    <r>
      <rPr>
        <b/>
        <sz val="11"/>
        <color theme="0"/>
        <rFont val="Calibri"/>
        <family val="2"/>
      </rPr>
      <t>Turquía* ^^</t>
    </r>
  </si>
  <si>
    <r>
      <rPr>
        <b/>
        <sz val="11"/>
        <color theme="1"/>
        <rFont val="Calibri"/>
        <family val="2"/>
      </rPr>
      <t>Países Balcánicos</t>
    </r>
  </si>
  <si>
    <r>
      <rPr>
        <b/>
        <sz val="11"/>
        <color theme="1"/>
        <rFont val="Calibri"/>
        <family val="2"/>
      </rPr>
      <t>Grecia</t>
    </r>
  </si>
  <si>
    <r>
      <rPr>
        <b/>
        <sz val="11"/>
        <color theme="0"/>
        <rFont val="Calibri"/>
        <family val="2"/>
      </rPr>
      <t>Siria (T4)</t>
    </r>
  </si>
  <si>
    <r>
      <rPr>
        <b/>
        <sz val="11"/>
        <color theme="1"/>
        <rFont val="Calibri"/>
        <family val="2"/>
      </rPr>
      <t>OPt (WBG) ^^</t>
    </r>
  </si>
  <si>
    <r>
      <rPr>
        <b/>
        <sz val="11"/>
        <color theme="0"/>
        <rFont val="Calibri"/>
        <family val="2"/>
      </rPr>
      <t>Yemen * (T4)</t>
    </r>
  </si>
  <si>
    <r>
      <rPr>
        <b/>
        <sz val="11"/>
        <color theme="1"/>
        <rFont val="Calibri"/>
        <family val="2"/>
      </rPr>
      <t>Jordania ^^</t>
    </r>
  </si>
  <si>
    <r>
      <rPr>
        <b/>
        <sz val="11"/>
        <color theme="1"/>
        <rFont val="Calibri"/>
        <family val="2"/>
      </rPr>
      <t xml:space="preserve">Egipto </t>
    </r>
  </si>
  <si>
    <r>
      <rPr>
        <b/>
        <sz val="11"/>
        <color theme="1"/>
        <rFont val="Calibri"/>
        <family val="2"/>
      </rPr>
      <t>Marruecos*</t>
    </r>
  </si>
  <si>
    <r>
      <rPr>
        <b/>
        <sz val="11"/>
        <color theme="1"/>
        <rFont val="Calibri"/>
        <family val="2"/>
      </rPr>
      <t xml:space="preserve">Cáucaso </t>
    </r>
  </si>
  <si>
    <r>
      <rPr>
        <b/>
        <sz val="11"/>
        <color theme="1"/>
        <rFont val="Calibri"/>
        <family val="2"/>
      </rPr>
      <t>Líbano ^^</t>
    </r>
  </si>
  <si>
    <r>
      <rPr>
        <b/>
        <sz val="12"/>
        <rFont val="Calibri"/>
        <family val="2"/>
      </rPr>
      <t xml:space="preserve">América Latina y Central </t>
    </r>
  </si>
  <si>
    <r>
      <rPr>
        <b/>
        <sz val="11"/>
        <color theme="0"/>
        <rFont val="Calibri"/>
        <family val="2"/>
      </rPr>
      <t>Haití* ^^</t>
    </r>
  </si>
  <si>
    <r>
      <rPr>
        <b/>
        <sz val="11"/>
        <color theme="1"/>
        <rFont val="Calibri"/>
        <family val="2"/>
      </rPr>
      <t>Honduras*</t>
    </r>
  </si>
  <si>
    <r>
      <rPr>
        <b/>
        <sz val="11"/>
        <color theme="1"/>
        <rFont val="Calibri"/>
        <family val="2"/>
      </rPr>
      <t xml:space="preserve">Cuba </t>
    </r>
  </si>
  <si>
    <r>
      <rPr>
        <b/>
        <sz val="11"/>
        <color theme="0"/>
        <rFont val="Calibri"/>
        <family val="2"/>
      </rPr>
      <t>Guatemala</t>
    </r>
  </si>
  <si>
    <r>
      <rPr>
        <b/>
        <sz val="11"/>
        <color theme="1"/>
        <rFont val="Calibri"/>
        <family val="2"/>
      </rPr>
      <t xml:space="preserve">Perú </t>
    </r>
  </si>
  <si>
    <r>
      <rPr>
        <b/>
        <sz val="11"/>
        <color theme="1"/>
        <rFont val="Calibri"/>
        <family val="2"/>
      </rPr>
      <t xml:space="preserve">El Salavador </t>
    </r>
  </si>
  <si>
    <r>
      <rPr>
        <b/>
        <sz val="11"/>
        <color theme="1"/>
        <rFont val="Calibri"/>
        <family val="2"/>
      </rPr>
      <t xml:space="preserve">Bolivia </t>
    </r>
  </si>
  <si>
    <r>
      <rPr>
        <b/>
        <sz val="11"/>
        <color theme="1"/>
        <rFont val="Calibri"/>
        <family val="2"/>
      </rPr>
      <t xml:space="preserve">Nicaragua </t>
    </r>
  </si>
  <si>
    <r>
      <rPr>
        <b/>
        <sz val="11"/>
        <color theme="1"/>
        <rFont val="Calibri"/>
        <family val="2"/>
      </rPr>
      <t>Ecuador</t>
    </r>
  </si>
  <si>
    <r>
      <rPr>
        <b/>
        <i/>
        <sz val="11"/>
        <color theme="1"/>
        <rFont val="Calibri"/>
        <family val="2"/>
      </rPr>
      <t xml:space="preserve">* El riesgo se considera en aumento en estos países, según los resultados de INFORM 2018. </t>
    </r>
  </si>
  <si>
    <r>
      <rPr>
        <b/>
        <sz val="11"/>
        <color theme="1"/>
        <rFont val="Calibri"/>
        <family val="2"/>
      </rPr>
      <t>^^ Se espera la finalización de una Actualización humanitaria (ya sea un Plan de respuesta humanitaria [HRP, por su sigla en inglés] de la ONU o el informe de más de 100 000 beneficiarios del programa humanitario de PIIRS y ningún informe de situación (SITREP) que trate la respuesta.</t>
    </r>
  </si>
  <si>
    <r>
      <rPr>
        <b/>
        <sz val="11"/>
        <color theme="1"/>
        <rFont val="Calibri"/>
        <family val="2"/>
      </rPr>
      <t>Calificación de riesgos 2018 del Índice de gestión de riesgos  (INFORM) (http://www.inform-index.org)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</si>
</sst>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323232"/>
      <name val="Arial"/>
      <family val="2"/>
    </font>
    <font>
      <b/>
      <u val="single"/>
      <sz val="12"/>
      <color theme="1"/>
      <name val="Calibri"/>
      <family val="2"/>
      <scheme val="minor"/>
    </font>
    <font>
      <b/>
      <u val="single"/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4"/>
      <color theme="1"/>
      <name val="Calibri"/>
      <family val="2"/>
    </font>
    <font>
      <b/>
      <sz val="12"/>
      <name val="Calibri"/>
      <family val="2"/>
    </font>
    <font>
      <b/>
      <u val="single"/>
      <sz val="12"/>
      <color theme="0"/>
      <name val="Calibri"/>
      <family val="2"/>
    </font>
    <font>
      <b/>
      <u val="single"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2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</cellStyleXfs>
  <cellXfs count="207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9" fontId="13" fillId="0" borderId="3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0" borderId="0" xfId="214">
      <alignment/>
      <protection/>
    </xf>
    <xf numFmtId="0" fontId="5" fillId="3" borderId="19" xfId="214" applyFont="1" applyFill="1" applyBorder="1">
      <alignment/>
      <protection/>
    </xf>
    <xf numFmtId="0" fontId="5" fillId="4" borderId="20" xfId="214" applyFont="1" applyFill="1" applyBorder="1" applyAlignment="1">
      <alignment horizontal="center"/>
      <protection/>
    </xf>
    <xf numFmtId="0" fontId="8" fillId="5" borderId="19" xfId="214" applyFont="1" applyFill="1" applyBorder="1" applyAlignment="1">
      <alignment horizontal="center"/>
      <protection/>
    </xf>
    <xf numFmtId="0" fontId="2" fillId="6" borderId="20" xfId="214" applyFont="1" applyFill="1" applyBorder="1">
      <alignment/>
      <protection/>
    </xf>
    <xf numFmtId="0" fontId="5" fillId="3" borderId="21" xfId="214" applyFont="1" applyFill="1" applyBorder="1" applyAlignment="1">
      <alignment horizontal="center"/>
      <protection/>
    </xf>
    <xf numFmtId="0" fontId="5" fillId="4" borderId="0" xfId="214" applyFont="1" applyFill="1" applyBorder="1" applyAlignment="1">
      <alignment horizontal="center"/>
      <protection/>
    </xf>
    <xf numFmtId="0" fontId="10" fillId="5" borderId="21" xfId="214" applyFont="1" applyFill="1" applyBorder="1">
      <alignment/>
      <protection/>
    </xf>
    <xf numFmtId="0" fontId="2" fillId="6" borderId="0" xfId="214" applyFont="1" applyFill="1" applyBorder="1">
      <alignment/>
      <protection/>
    </xf>
    <xf numFmtId="0" fontId="5" fillId="3" borderId="21" xfId="214" applyFont="1" applyFill="1" applyBorder="1">
      <alignment/>
      <protection/>
    </xf>
    <xf numFmtId="0" fontId="8" fillId="5" borderId="21" xfId="214" applyFont="1" applyFill="1" applyBorder="1">
      <alignment/>
      <protection/>
    </xf>
    <xf numFmtId="0" fontId="8" fillId="5" borderId="21" xfId="214" applyFont="1" applyFill="1" applyBorder="1" applyAlignment="1">
      <alignment horizontal="center"/>
      <protection/>
    </xf>
    <xf numFmtId="0" fontId="2" fillId="3" borderId="21" xfId="214" applyFont="1" applyFill="1" applyBorder="1">
      <alignment/>
      <protection/>
    </xf>
    <xf numFmtId="0" fontId="5" fillId="3" borderId="22" xfId="214" applyFont="1" applyFill="1" applyBorder="1" applyAlignment="1">
      <alignment horizontal="center"/>
      <protection/>
    </xf>
    <xf numFmtId="0" fontId="5" fillId="4" borderId="23" xfId="214" applyFont="1" applyFill="1" applyBorder="1" applyAlignment="1">
      <alignment horizontal="center"/>
      <protection/>
    </xf>
    <xf numFmtId="0" fontId="8" fillId="5" borderId="22" xfId="214" applyFont="1" applyFill="1" applyBorder="1" applyAlignment="1">
      <alignment horizontal="center"/>
      <protection/>
    </xf>
    <xf numFmtId="0" fontId="2" fillId="6" borderId="23" xfId="214" applyFont="1" applyFill="1" applyBorder="1">
      <alignment/>
      <protection/>
    </xf>
    <xf numFmtId="0" fontId="5" fillId="4" borderId="24" xfId="214" applyFont="1" applyFill="1" applyBorder="1" applyAlignment="1">
      <alignment horizontal="center"/>
      <protection/>
    </xf>
    <xf numFmtId="0" fontId="2" fillId="6" borderId="19" xfId="214" applyFont="1" applyFill="1" applyBorder="1">
      <alignment/>
      <protection/>
    </xf>
    <xf numFmtId="0" fontId="5" fillId="4" borderId="25" xfId="214" applyFont="1" applyFill="1" applyBorder="1" applyAlignment="1">
      <alignment horizontal="center"/>
      <protection/>
    </xf>
    <xf numFmtId="0" fontId="2" fillId="6" borderId="21" xfId="214" applyFont="1" applyFill="1" applyBorder="1">
      <alignment/>
      <protection/>
    </xf>
    <xf numFmtId="0" fontId="8" fillId="6" borderId="21" xfId="214" applyFont="1" applyFill="1" applyBorder="1" applyAlignment="1">
      <alignment horizontal="center"/>
      <protection/>
    </xf>
    <xf numFmtId="0" fontId="5" fillId="4" borderId="26" xfId="214" applyFont="1" applyFill="1" applyBorder="1" applyAlignment="1">
      <alignment horizontal="center"/>
      <protection/>
    </xf>
    <xf numFmtId="0" fontId="8" fillId="6" borderId="22" xfId="214" applyFont="1" applyFill="1" applyBorder="1" applyAlignment="1">
      <alignment horizontal="center"/>
      <protection/>
    </xf>
    <xf numFmtId="0" fontId="8" fillId="5" borderId="25" xfId="214" applyFont="1" applyFill="1" applyBorder="1" applyAlignment="1">
      <alignment horizontal="center"/>
      <protection/>
    </xf>
    <xf numFmtId="0" fontId="2" fillId="4" borderId="25" xfId="214" applyFont="1" applyFill="1" applyBorder="1" applyAlignment="1">
      <alignment horizontal="center"/>
      <protection/>
    </xf>
    <xf numFmtId="0" fontId="2" fillId="3" borderId="22" xfId="214" applyFont="1" applyFill="1" applyBorder="1" applyAlignment="1">
      <alignment horizontal="center"/>
      <protection/>
    </xf>
    <xf numFmtId="0" fontId="9" fillId="0" borderId="0" xfId="214" applyFont="1">
      <alignment/>
      <protection/>
    </xf>
    <xf numFmtId="0" fontId="2" fillId="6" borderId="21" xfId="214" applyFont="1" applyFill="1" applyBorder="1" applyAlignment="1">
      <alignment horizontal="center"/>
      <protection/>
    </xf>
    <xf numFmtId="0" fontId="2" fillId="0" borderId="0" xfId="214" applyBorder="1">
      <alignment/>
      <protection/>
    </xf>
    <xf numFmtId="0" fontId="2" fillId="3" borderId="27" xfId="214" applyFont="1" applyFill="1" applyBorder="1">
      <alignment/>
      <protection/>
    </xf>
    <xf numFmtId="0" fontId="5" fillId="4" borderId="27" xfId="214" applyFont="1" applyFill="1" applyBorder="1" applyAlignment="1">
      <alignment horizontal="center"/>
      <protection/>
    </xf>
    <xf numFmtId="0" fontId="10" fillId="5" borderId="19" xfId="214" applyFont="1" applyFill="1" applyBorder="1">
      <alignment/>
      <protection/>
    </xf>
    <xf numFmtId="0" fontId="2" fillId="6" borderId="24" xfId="214" applyFont="1" applyFill="1" applyBorder="1">
      <alignment/>
      <protection/>
    </xf>
    <xf numFmtId="0" fontId="2" fillId="6" borderId="25" xfId="214" applyFont="1" applyFill="1" applyBorder="1">
      <alignment/>
      <protection/>
    </xf>
    <xf numFmtId="0" fontId="17" fillId="7" borderId="28" xfId="214" applyFont="1" applyFill="1" applyBorder="1" applyAlignment="1">
      <alignment horizontal="left" indent="1"/>
      <protection/>
    </xf>
    <xf numFmtId="0" fontId="2" fillId="7" borderId="0" xfId="214" applyFill="1">
      <alignment/>
      <protection/>
    </xf>
    <xf numFmtId="0" fontId="2" fillId="7" borderId="0" xfId="214" applyFill="1" applyBorder="1">
      <alignment/>
      <protection/>
    </xf>
    <xf numFmtId="0" fontId="8" fillId="6" borderId="25" xfId="214" applyFont="1" applyFill="1" applyBorder="1" applyAlignment="1">
      <alignment horizontal="center"/>
      <protection/>
    </xf>
    <xf numFmtId="0" fontId="18" fillId="3" borderId="29" xfId="214" applyFont="1" applyFill="1" applyBorder="1" applyAlignment="1">
      <alignment horizontal="center" vertical="center" wrapText="1"/>
      <protection/>
    </xf>
    <xf numFmtId="0" fontId="18" fillId="4" borderId="30" xfId="214" applyFont="1" applyFill="1" applyBorder="1" applyAlignment="1">
      <alignment horizontal="center" vertical="center" wrapText="1"/>
      <protection/>
    </xf>
    <xf numFmtId="0" fontId="19" fillId="5" borderId="30" xfId="214" applyFont="1" applyFill="1" applyBorder="1" applyAlignment="1">
      <alignment horizontal="center" vertical="center" wrapText="1"/>
      <protection/>
    </xf>
    <xf numFmtId="0" fontId="19" fillId="6" borderId="31" xfId="214" applyFont="1" applyFill="1" applyBorder="1" applyAlignment="1">
      <alignment horizontal="center" vertical="center" wrapText="1"/>
      <protection/>
    </xf>
    <xf numFmtId="0" fontId="16" fillId="7" borderId="30" xfId="214" applyFont="1" applyFill="1" applyBorder="1" applyAlignment="1">
      <alignment horizontal="center" vertical="center"/>
      <protection/>
    </xf>
    <xf numFmtId="0" fontId="8" fillId="7" borderId="21" xfId="214" applyFont="1" applyFill="1" applyBorder="1" applyAlignment="1">
      <alignment horizontal="center" vertical="center" wrapText="1"/>
      <protection/>
    </xf>
    <xf numFmtId="0" fontId="13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3" fillId="8" borderId="9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0" fontId="13" fillId="8" borderId="11" xfId="0" applyFont="1" applyFill="1" applyBorder="1" applyAlignment="1">
      <alignment wrapText="1"/>
    </xf>
    <xf numFmtId="0" fontId="13" fillId="8" borderId="11" xfId="0" applyFont="1" applyFill="1" applyBorder="1" applyAlignment="1">
      <alignment vertical="center" wrapText="1"/>
    </xf>
    <xf numFmtId="0" fontId="13" fillId="8" borderId="3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4" borderId="7" xfId="0" applyFill="1" applyBorder="1"/>
    <xf numFmtId="0" fontId="13" fillId="0" borderId="22" xfId="0" applyFont="1" applyBorder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19" xfId="0" applyBorder="1"/>
    <xf numFmtId="0" fontId="13" fillId="4" borderId="7" xfId="0" applyFont="1" applyFill="1" applyBorder="1" applyAlignment="1">
      <alignment horizontal="center" vertical="center"/>
    </xf>
    <xf numFmtId="9" fontId="13" fillId="4" borderId="7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9" fontId="0" fillId="4" borderId="7" xfId="0" applyNumberFormat="1" applyFill="1" applyBorder="1" applyAlignment="1">
      <alignment horizontal="center" vertical="center"/>
    </xf>
    <xf numFmtId="0" fontId="21" fillId="4" borderId="34" xfId="0" applyFont="1" applyFill="1" applyBorder="1" applyAlignment="1">
      <alignment horizontal="center" vertical="center" wrapText="1"/>
    </xf>
    <xf numFmtId="0" fontId="22" fillId="4" borderId="36" xfId="0" applyFont="1" applyFill="1" applyBorder="1" applyAlignment="1">
      <alignment wrapText="1"/>
    </xf>
    <xf numFmtId="0" fontId="22" fillId="4" borderId="0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23" fillId="10" borderId="30" xfId="0" applyFont="1" applyFill="1" applyBorder="1" applyAlignment="1" applyProtection="1">
      <alignment horizontal="center" vertical="center"/>
      <protection/>
    </xf>
    <xf numFmtId="0" fontId="23" fillId="10" borderId="38" xfId="0" applyFont="1" applyFill="1" applyBorder="1" applyAlignment="1" applyProtection="1">
      <alignment horizontal="center" vertical="center" wrapText="1"/>
      <protection/>
    </xf>
    <xf numFmtId="0" fontId="23" fillId="10" borderId="39" xfId="0" applyFont="1" applyFill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9" fontId="24" fillId="0" borderId="19" xfId="15" applyFont="1" applyBorder="1" applyAlignment="1" applyProtection="1">
      <alignment horizontal="center" vertical="center"/>
      <protection/>
    </xf>
    <xf numFmtId="0" fontId="24" fillId="0" borderId="40" xfId="0" applyFont="1" applyBorder="1" applyAlignment="1" applyProtection="1">
      <alignment horizontal="center" vertical="center"/>
      <protection/>
    </xf>
    <xf numFmtId="9" fontId="24" fillId="0" borderId="7" xfId="15" applyFont="1" applyBorder="1" applyAlignment="1" applyProtection="1">
      <alignment horizontal="center" vertical="center"/>
      <protection/>
    </xf>
    <xf numFmtId="0" fontId="24" fillId="0" borderId="30" xfId="0" applyFont="1" applyBorder="1" applyAlignment="1" applyProtection="1">
      <alignment horizontal="center" wrapText="1"/>
      <protection/>
    </xf>
    <xf numFmtId="0" fontId="24" fillId="0" borderId="41" xfId="0" applyFont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3" fillId="0" borderId="3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13" fillId="8" borderId="42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9" fontId="13" fillId="7" borderId="7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 applyProtection="1">
      <alignment horizontal="left" vertical="center" wrapText="1" indent="1"/>
      <protection/>
    </xf>
    <xf numFmtId="0" fontId="13" fillId="8" borderId="7" xfId="0" applyFont="1" applyFill="1" applyBorder="1" applyAlignment="1">
      <alignment horizontal="left" vertical="center" wrapText="1"/>
    </xf>
    <xf numFmtId="0" fontId="13" fillId="4" borderId="19" xfId="0" applyFont="1" applyFill="1" applyBorder="1" applyAlignment="1">
      <alignment horizontal="center" vertical="center"/>
    </xf>
    <xf numFmtId="9" fontId="13" fillId="4" borderId="19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 wrapText="1"/>
    </xf>
    <xf numFmtId="0" fontId="13" fillId="8" borderId="10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horizontal="right" vertical="center" wrapText="1"/>
    </xf>
    <xf numFmtId="0" fontId="2" fillId="9" borderId="7" xfId="0" applyFont="1" applyFill="1" applyBorder="1" applyAlignment="1">
      <alignment horizontal="right" vertical="center" wrapText="1"/>
    </xf>
    <xf numFmtId="0" fontId="2" fillId="0" borderId="7" xfId="0" applyFont="1" applyBorder="1"/>
    <xf numFmtId="0" fontId="2" fillId="0" borderId="22" xfId="0" applyFont="1" applyBorder="1"/>
    <xf numFmtId="0" fontId="5" fillId="9" borderId="7" xfId="0" applyFont="1" applyFill="1" applyBorder="1" applyAlignment="1">
      <alignment horizontal="right" vertical="center" wrapText="1"/>
    </xf>
    <xf numFmtId="0" fontId="0" fillId="4" borderId="22" xfId="0" applyFill="1" applyBorder="1" applyAlignment="1">
      <alignment horizontal="center" vertical="center"/>
    </xf>
    <xf numFmtId="9" fontId="0" fillId="4" borderId="22" xfId="0" applyNumberFormat="1" applyFill="1" applyBorder="1" applyAlignment="1">
      <alignment horizontal="center" vertical="center"/>
    </xf>
    <xf numFmtId="0" fontId="0" fillId="4" borderId="22" xfId="0" applyFill="1" applyBorder="1"/>
    <xf numFmtId="0" fontId="13" fillId="0" borderId="0" xfId="0" applyFont="1" applyBorder="1" applyAlignment="1">
      <alignment horizontal="center" vertical="center" wrapText="1"/>
    </xf>
    <xf numFmtId="0" fontId="0" fillId="0" borderId="40" xfId="0" applyBorder="1"/>
    <xf numFmtId="0" fontId="13" fillId="0" borderId="20" xfId="0" applyFont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wrapText="1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8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8" borderId="0" xfId="0" applyFont="1" applyFill="1" applyBorder="1" applyAlignment="1">
      <alignment wrapText="1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1" xfId="0" applyBorder="1"/>
    <xf numFmtId="0" fontId="24" fillId="0" borderId="41" xfId="0" applyFont="1" applyBorder="1" applyAlignment="1" applyProtection="1">
      <alignment horizontal="center" wrapText="1"/>
      <protection/>
    </xf>
    <xf numFmtId="0" fontId="13" fillId="8" borderId="24" xfId="0" applyFont="1" applyFill="1" applyBorder="1" applyAlignment="1">
      <alignment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7" fillId="4" borderId="7" xfId="0" applyFont="1" applyFill="1" applyBorder="1" applyAlignment="1">
      <alignment horizontal="left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left" vertical="center"/>
    </xf>
    <xf numFmtId="0" fontId="5" fillId="4" borderId="50" xfId="0" applyFont="1" applyFill="1" applyBorder="1" applyAlignment="1">
      <alignment horizontal="left" vertical="center"/>
    </xf>
    <xf numFmtId="0" fontId="5" fillId="4" borderId="4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 wrapText="1"/>
    </xf>
    <xf numFmtId="0" fontId="5" fillId="4" borderId="46" xfId="0" applyFont="1" applyFill="1" applyBorder="1" applyAlignment="1">
      <alignment horizontal="left" vertical="center" wrapText="1"/>
    </xf>
    <xf numFmtId="0" fontId="5" fillId="4" borderId="36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4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0" xfId="214" applyFont="1" applyAlignment="1">
      <alignment horizontal="left" vertical="top" wrapText="1"/>
      <protection/>
    </xf>
    <xf numFmtId="0" fontId="16" fillId="7" borderId="22" xfId="214" applyFont="1" applyFill="1" applyBorder="1" applyAlignment="1">
      <alignment horizontal="center" vertical="center" wrapText="1"/>
      <protection/>
    </xf>
    <xf numFmtId="0" fontId="16" fillId="7" borderId="21" xfId="214" applyFont="1" applyFill="1" applyBorder="1" applyAlignment="1">
      <alignment horizontal="center" vertical="center" wrapText="1"/>
      <protection/>
    </xf>
    <xf numFmtId="0" fontId="16" fillId="7" borderId="19" xfId="214" applyFont="1" applyFill="1" applyBorder="1" applyAlignment="1">
      <alignment horizontal="center" vertical="center" wrapText="1"/>
      <protection/>
    </xf>
    <xf numFmtId="0" fontId="15" fillId="7" borderId="0" xfId="214" applyFont="1" applyFill="1" applyAlignment="1">
      <alignment horizontal="left" vertical="top" wrapText="1"/>
      <protection/>
    </xf>
    <xf numFmtId="0" fontId="14" fillId="7" borderId="0" xfId="214" applyFont="1" applyFill="1" applyAlignment="1">
      <alignment horizontal="left" vertical="top" wrapText="1"/>
      <protection/>
    </xf>
    <xf numFmtId="0" fontId="20" fillId="2" borderId="31" xfId="214" applyFont="1" applyFill="1" applyBorder="1" applyAlignment="1">
      <alignment horizontal="center" vertical="center"/>
      <protection/>
    </xf>
    <xf numFmtId="0" fontId="20" fillId="2" borderId="36" xfId="214" applyFont="1" applyFill="1" applyBorder="1" applyAlignment="1">
      <alignment horizontal="center" vertical="center"/>
      <protection/>
    </xf>
    <xf numFmtId="0" fontId="20" fillId="2" borderId="29" xfId="214" applyFont="1" applyFill="1" applyBorder="1" applyAlignment="1">
      <alignment horizontal="center" vertical="center"/>
      <protection/>
    </xf>
    <xf numFmtId="0" fontId="5" fillId="7" borderId="53" xfId="214" applyFont="1" applyFill="1" applyBorder="1" applyAlignment="1">
      <alignment horizontal="left" vertical="center"/>
      <protection/>
    </xf>
    <xf numFmtId="0" fontId="5" fillId="7" borderId="55" xfId="214" applyFont="1" applyFill="1" applyBorder="1" applyAlignment="1">
      <alignment horizontal="left" vertical="center"/>
      <protection/>
    </xf>
    <xf numFmtId="0" fontId="5" fillId="7" borderId="54" xfId="214" applyFont="1" applyFill="1" applyBorder="1" applyAlignment="1">
      <alignment horizontal="left" vertical="center"/>
      <protection/>
    </xf>
    <xf numFmtId="0" fontId="16" fillId="7" borderId="21" xfId="214" applyFont="1" applyFill="1" applyBorder="1" applyAlignment="1">
      <alignment horizontal="center" vertical="center"/>
      <protection/>
    </xf>
    <xf numFmtId="0" fontId="16" fillId="7" borderId="19" xfId="214" applyFont="1" applyFill="1" applyBorder="1" applyAlignment="1">
      <alignment horizontal="center" vertical="center"/>
      <protection/>
    </xf>
    <xf numFmtId="0" fontId="16" fillId="7" borderId="22" xfId="214" applyFont="1" applyFill="1" applyBorder="1" applyAlignment="1">
      <alignment horizontal="center" vertical="center"/>
      <protection/>
    </xf>
  </cellXfs>
  <cellStyles count="2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Normal 2" xfId="21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zoomScale="80" zoomScaleNormal="80" workbookViewId="0" topLeftCell="A118"/>
  </sheetViews>
  <sheetFormatPr defaultColWidth="9.00390625" defaultRowHeight="15.75"/>
  <cols>
    <col min="1" max="1" width="5.50390625" style="0" customWidth="1"/>
    <col min="2" max="2" width="66.125" style="0" customWidth="1"/>
    <col min="3" max="3" width="12.875" style="0" customWidth="1"/>
    <col min="4" max="4" width="15.25390625" style="1" customWidth="1"/>
    <col min="5" max="5" width="14.375" style="0" customWidth="1"/>
    <col min="6" max="6" width="16.00390625" style="0" customWidth="1"/>
    <col min="7" max="7" width="14.25390625" style="0" customWidth="1"/>
    <col min="8" max="8" width="18.375" style="0" customWidth="1"/>
    <col min="9" max="9" width="35.50390625" style="0" customWidth="1"/>
  </cols>
  <sheetData>
    <row r="1" ht="21.6" customHeight="1" thickBot="1">
      <c r="A1" s="6"/>
    </row>
    <row r="2" spans="1:7" ht="42.95" customHeight="1" thickBot="1">
      <c r="A2" s="169" t="s">
        <v>0</v>
      </c>
      <c r="B2" s="170"/>
      <c r="C2" s="170"/>
      <c r="D2" s="170"/>
      <c r="E2" s="170"/>
      <c r="F2" s="170"/>
      <c r="G2" s="170"/>
    </row>
    <row r="3" ht="16.5" thickBot="1"/>
    <row r="4" spans="1:9" ht="39" customHeight="1" thickBot="1">
      <c r="A4" s="7" t="s">
        <v>1</v>
      </c>
      <c r="B4" s="26" t="s">
        <v>2</v>
      </c>
      <c r="C4" s="155" t="s">
        <v>3</v>
      </c>
      <c r="D4" s="156" t="s">
        <v>4</v>
      </c>
      <c r="E4" s="162" t="s">
        <v>5</v>
      </c>
      <c r="F4" s="163"/>
      <c r="G4" s="163"/>
      <c r="H4" s="157" t="s">
        <v>6</v>
      </c>
      <c r="I4" s="81" t="s">
        <v>7</v>
      </c>
    </row>
    <row r="5" spans="1:9" ht="20.1" customHeight="1">
      <c r="A5" s="160"/>
      <c r="B5" s="161"/>
      <c r="C5" s="183" t="s">
        <v>8</v>
      </c>
      <c r="D5" s="184"/>
      <c r="E5" s="164" t="s">
        <v>9</v>
      </c>
      <c r="F5" s="166" t="s">
        <v>10</v>
      </c>
      <c r="G5" s="168" t="s">
        <v>11</v>
      </c>
      <c r="H5" s="190" t="s">
        <v>12</v>
      </c>
      <c r="I5" s="179"/>
    </row>
    <row r="6" spans="1:9" ht="24.95" customHeight="1" thickBot="1">
      <c r="A6" s="181" t="s">
        <v>13</v>
      </c>
      <c r="B6" s="182"/>
      <c r="C6" s="185"/>
      <c r="D6" s="186"/>
      <c r="E6" s="165"/>
      <c r="F6" s="167"/>
      <c r="G6" s="168"/>
      <c r="H6" s="191"/>
      <c r="I6" s="180"/>
    </row>
    <row r="7" spans="1:9" ht="29.1" customHeight="1">
      <c r="A7" s="17">
        <v>1</v>
      </c>
      <c r="B7" s="76" t="s">
        <v>14</v>
      </c>
      <c r="C7" s="23"/>
      <c r="D7" s="72" t="s">
        <v>15</v>
      </c>
      <c r="E7" s="23" t="s">
        <v>16</v>
      </c>
      <c r="F7" s="11" t="s">
        <v>17</v>
      </c>
      <c r="G7" s="12" t="s">
        <v>18</v>
      </c>
      <c r="H7" s="158">
        <v>1</v>
      </c>
      <c r="I7" s="82"/>
    </row>
    <row r="8" spans="1:9" ht="27.6" customHeight="1">
      <c r="A8" s="18">
        <v>2</v>
      </c>
      <c r="B8" s="77" t="s">
        <v>19</v>
      </c>
      <c r="C8" s="8"/>
      <c r="D8" s="9" t="s">
        <v>20</v>
      </c>
      <c r="E8" s="8" t="s">
        <v>21</v>
      </c>
      <c r="F8" s="13" t="s">
        <v>22</v>
      </c>
      <c r="G8" s="14" t="s">
        <v>23</v>
      </c>
      <c r="H8" s="128">
        <v>0</v>
      </c>
      <c r="I8" s="82"/>
    </row>
    <row r="9" spans="1:9" ht="26.45" customHeight="1">
      <c r="A9" s="18">
        <v>3</v>
      </c>
      <c r="B9" s="78" t="s">
        <v>24</v>
      </c>
      <c r="C9" s="8" t="s">
        <v>25</v>
      </c>
      <c r="D9" s="9" t="s">
        <v>26</v>
      </c>
      <c r="E9" s="8" t="s">
        <v>27</v>
      </c>
      <c r="F9" s="13" t="s">
        <v>28</v>
      </c>
      <c r="G9" s="14" t="s">
        <v>29</v>
      </c>
      <c r="H9" s="128">
        <v>0</v>
      </c>
      <c r="I9" s="82"/>
    </row>
    <row r="10" spans="1:9" ht="33" customHeight="1">
      <c r="A10" s="18">
        <v>4</v>
      </c>
      <c r="B10" s="79" t="s">
        <v>30</v>
      </c>
      <c r="C10" s="8" t="s">
        <v>31</v>
      </c>
      <c r="D10" s="9" t="s">
        <v>32</v>
      </c>
      <c r="E10" s="8" t="s">
        <v>33</v>
      </c>
      <c r="F10" s="13" t="s">
        <v>34</v>
      </c>
      <c r="G10" s="14" t="s">
        <v>35</v>
      </c>
      <c r="H10" s="128">
        <v>1</v>
      </c>
      <c r="I10" s="82"/>
    </row>
    <row r="11" spans="1:9" ht="27" customHeight="1">
      <c r="A11" s="19">
        <v>5</v>
      </c>
      <c r="B11" s="79" t="s">
        <v>36</v>
      </c>
      <c r="C11" s="8"/>
      <c r="D11" s="9" t="s">
        <v>37</v>
      </c>
      <c r="E11" s="8" t="s">
        <v>38</v>
      </c>
      <c r="F11" s="13" t="s">
        <v>39</v>
      </c>
      <c r="G11" s="15">
        <v>1</v>
      </c>
      <c r="H11" s="128">
        <v>0</v>
      </c>
      <c r="I11" s="82"/>
    </row>
    <row r="12" spans="1:9" ht="29.45" customHeight="1">
      <c r="A12" s="19">
        <v>6</v>
      </c>
      <c r="B12" s="78" t="s">
        <v>40</v>
      </c>
      <c r="C12" s="8" t="s">
        <v>41</v>
      </c>
      <c r="D12" s="9" t="s">
        <v>42</v>
      </c>
      <c r="E12" s="8" t="s">
        <v>43</v>
      </c>
      <c r="F12" s="13" t="s">
        <v>44</v>
      </c>
      <c r="G12" s="14" t="s">
        <v>45</v>
      </c>
      <c r="H12" s="128">
        <v>1</v>
      </c>
      <c r="I12" s="82"/>
    </row>
    <row r="13" spans="1:9" ht="21.95" customHeight="1">
      <c r="A13" s="19">
        <v>7</v>
      </c>
      <c r="B13" s="79" t="s">
        <v>46</v>
      </c>
      <c r="C13" s="8" t="s">
        <v>47</v>
      </c>
      <c r="D13" s="9" t="s">
        <v>48</v>
      </c>
      <c r="E13" s="8" t="s">
        <v>49</v>
      </c>
      <c r="F13" s="13" t="s">
        <v>50</v>
      </c>
      <c r="G13" s="14" t="s">
        <v>51</v>
      </c>
      <c r="H13" s="128">
        <v>0</v>
      </c>
      <c r="I13" s="82"/>
    </row>
    <row r="14" spans="1:9" ht="29.1" customHeight="1">
      <c r="A14" s="19">
        <v>8</v>
      </c>
      <c r="B14" s="78" t="s">
        <v>52</v>
      </c>
      <c r="C14" s="8" t="s">
        <v>53</v>
      </c>
      <c r="D14" s="9" t="s">
        <v>54</v>
      </c>
      <c r="E14" s="8" t="s">
        <v>55</v>
      </c>
      <c r="F14" s="13" t="s">
        <v>56</v>
      </c>
      <c r="G14" s="14" t="s">
        <v>57</v>
      </c>
      <c r="H14" s="128">
        <v>0</v>
      </c>
      <c r="I14" s="82"/>
    </row>
    <row r="15" spans="1:9" ht="26.1" customHeight="1">
      <c r="A15" s="18">
        <v>9</v>
      </c>
      <c r="B15" s="79" t="s">
        <v>58</v>
      </c>
      <c r="C15" s="8" t="s">
        <v>59</v>
      </c>
      <c r="D15" s="9" t="s">
        <v>60</v>
      </c>
      <c r="E15" s="8" t="s">
        <v>61</v>
      </c>
      <c r="F15" s="13" t="s">
        <v>62</v>
      </c>
      <c r="G15" s="15" t="s">
        <v>63</v>
      </c>
      <c r="H15" s="128">
        <v>1</v>
      </c>
      <c r="I15" s="82"/>
    </row>
    <row r="16" spans="1:9" ht="29.45" customHeight="1">
      <c r="A16" s="18">
        <v>10</v>
      </c>
      <c r="B16" s="79" t="s">
        <v>64</v>
      </c>
      <c r="C16" s="8" t="s">
        <v>65</v>
      </c>
      <c r="D16" s="9" t="s">
        <v>66</v>
      </c>
      <c r="E16" s="8" t="s">
        <v>67</v>
      </c>
      <c r="F16" s="13" t="s">
        <v>68</v>
      </c>
      <c r="G16" s="15" t="s">
        <v>69</v>
      </c>
      <c r="H16" s="128">
        <v>0</v>
      </c>
      <c r="I16" s="82"/>
    </row>
    <row r="17" spans="1:9" ht="29.45" customHeight="1">
      <c r="A17" s="109">
        <v>11</v>
      </c>
      <c r="B17" s="110" t="s">
        <v>70</v>
      </c>
      <c r="C17" s="21" t="s">
        <v>71</v>
      </c>
      <c r="D17" s="22" t="str">
        <f>+D16</f>
        <v>Programme Director</v>
      </c>
      <c r="E17" s="21" t="str">
        <f>+E18</f>
        <v>As applicable</v>
      </c>
      <c r="F17" s="84" t="str">
        <f>+F18</f>
        <v>As applicable</v>
      </c>
      <c r="G17" s="85" t="str">
        <f>+G18</f>
        <v>As they happen</v>
      </c>
      <c r="H17" s="129">
        <v>0</v>
      </c>
      <c r="I17" s="82"/>
    </row>
    <row r="18" spans="1:9" ht="27.95" customHeight="1">
      <c r="A18" s="109">
        <v>12</v>
      </c>
      <c r="B18" s="110" t="s">
        <v>72</v>
      </c>
      <c r="C18" s="21" t="s">
        <v>73</v>
      </c>
      <c r="D18" s="22" t="s">
        <v>74</v>
      </c>
      <c r="E18" s="21" t="s">
        <v>75</v>
      </c>
      <c r="F18" s="84" t="s">
        <v>76</v>
      </c>
      <c r="G18" s="85" t="s">
        <v>77</v>
      </c>
      <c r="H18" s="129">
        <v>0</v>
      </c>
      <c r="I18" s="82"/>
    </row>
    <row r="19" spans="1:8" ht="18" customHeight="1">
      <c r="A19" s="187"/>
      <c r="B19" s="188"/>
      <c r="C19" s="188"/>
      <c r="D19" s="188"/>
      <c r="E19" s="188"/>
      <c r="F19" s="188"/>
      <c r="G19" s="189"/>
      <c r="H19" s="130">
        <f>SUM(H7:H18)</f>
        <v>4</v>
      </c>
    </row>
    <row r="20" spans="1:8" ht="21" customHeight="1">
      <c r="A20" s="115"/>
      <c r="B20" s="116" t="s">
        <v>78</v>
      </c>
      <c r="C20" s="117"/>
      <c r="D20" s="118"/>
      <c r="E20" s="122"/>
      <c r="F20" s="122"/>
      <c r="G20" s="123"/>
      <c r="H20" s="97"/>
    </row>
    <row r="21" spans="1:8" ht="27.95" customHeight="1">
      <c r="A21" s="114">
        <v>13</v>
      </c>
      <c r="B21" s="120" t="s">
        <v>79</v>
      </c>
      <c r="C21" s="112"/>
      <c r="D21" s="119" t="s">
        <v>80</v>
      </c>
      <c r="E21" s="112" t="s">
        <v>81</v>
      </c>
      <c r="F21" s="112" t="s">
        <v>82</v>
      </c>
      <c r="G21" s="113" t="s">
        <v>83</v>
      </c>
      <c r="H21" s="126">
        <v>0</v>
      </c>
    </row>
    <row r="22" spans="1:8" ht="42.95" customHeight="1">
      <c r="A22" s="114">
        <v>14</v>
      </c>
      <c r="B22" s="120" t="s">
        <v>84</v>
      </c>
      <c r="C22" s="112"/>
      <c r="D22" s="119" t="str">
        <f>+D21</f>
        <v>Programme Director</v>
      </c>
      <c r="E22" s="112" t="s">
        <v>85</v>
      </c>
      <c r="F22" s="113" t="s">
        <v>86</v>
      </c>
      <c r="G22" s="113" t="s">
        <v>87</v>
      </c>
      <c r="H22" s="126">
        <v>0</v>
      </c>
    </row>
    <row r="23" spans="1:8" ht="24" customHeight="1">
      <c r="A23" s="114">
        <v>15</v>
      </c>
      <c r="B23" s="120" t="s">
        <v>88</v>
      </c>
      <c r="C23" s="112"/>
      <c r="D23" s="119" t="str">
        <f>+D22</f>
        <v>Programme Director</v>
      </c>
      <c r="E23" s="112" t="s">
        <v>89</v>
      </c>
      <c r="F23" s="112" t="s">
        <v>90</v>
      </c>
      <c r="G23" s="113" t="s">
        <v>91</v>
      </c>
      <c r="H23" s="126">
        <v>0</v>
      </c>
    </row>
    <row r="24" spans="1:8" ht="36" customHeight="1">
      <c r="A24" s="114">
        <v>16</v>
      </c>
      <c r="B24" s="121" t="s">
        <v>92</v>
      </c>
      <c r="C24" s="112"/>
      <c r="D24" s="119" t="str">
        <f>+D23</f>
        <v>Programme Director</v>
      </c>
      <c r="E24" s="112" t="s">
        <v>93</v>
      </c>
      <c r="F24" s="112" t="s">
        <v>94</v>
      </c>
      <c r="G24" s="113" t="s">
        <v>95</v>
      </c>
      <c r="H24" s="126">
        <v>0</v>
      </c>
    </row>
    <row r="25" spans="1:8" ht="27.95" customHeight="1">
      <c r="A25" s="114">
        <v>17</v>
      </c>
      <c r="B25" s="121" t="s">
        <v>96</v>
      </c>
      <c r="C25" s="112"/>
      <c r="D25" s="119" t="str">
        <f>+D24</f>
        <v>Programme Director</v>
      </c>
      <c r="E25" s="112" t="s">
        <v>97</v>
      </c>
      <c r="F25" s="112" t="s">
        <v>98</v>
      </c>
      <c r="G25" s="113" t="s">
        <v>99</v>
      </c>
      <c r="H25" s="126">
        <v>0</v>
      </c>
    </row>
    <row r="26" spans="1:8" ht="21" customHeight="1">
      <c r="A26" s="115"/>
      <c r="B26" s="124"/>
      <c r="C26" s="117"/>
      <c r="D26" s="118"/>
      <c r="E26" s="89"/>
      <c r="F26" s="89"/>
      <c r="G26" s="90"/>
      <c r="H26" s="127">
        <f>SUM(H21:H25)</f>
        <v>0</v>
      </c>
    </row>
    <row r="27" spans="1:8" ht="24.95" customHeight="1">
      <c r="A27" s="171" t="s">
        <v>100</v>
      </c>
      <c r="B27" s="172"/>
      <c r="C27" s="172"/>
      <c r="D27" s="173"/>
      <c r="E27" s="91"/>
      <c r="F27" s="91"/>
      <c r="G27" s="92"/>
      <c r="H27" s="83"/>
    </row>
    <row r="28" spans="1:8" ht="29.1" customHeight="1">
      <c r="A28" s="73">
        <v>18</v>
      </c>
      <c r="B28" s="125" t="s">
        <v>101</v>
      </c>
      <c r="C28" s="23"/>
      <c r="D28" s="72" t="s">
        <v>102</v>
      </c>
      <c r="E28" s="23" t="s">
        <v>103</v>
      </c>
      <c r="F28" s="86" t="s">
        <v>104</v>
      </c>
      <c r="G28" s="87" t="s">
        <v>105</v>
      </c>
      <c r="H28" s="88">
        <v>0</v>
      </c>
    </row>
    <row r="29" spans="1:8" ht="29.1" customHeight="1">
      <c r="A29" s="73">
        <v>19</v>
      </c>
      <c r="B29" s="79" t="s">
        <v>106</v>
      </c>
      <c r="C29" s="8"/>
      <c r="D29" s="9" t="s">
        <v>107</v>
      </c>
      <c r="E29" s="8" t="s">
        <v>108</v>
      </c>
      <c r="F29" s="13" t="s">
        <v>109</v>
      </c>
      <c r="G29" s="14" t="s">
        <v>110</v>
      </c>
      <c r="H29" s="82">
        <v>1</v>
      </c>
    </row>
    <row r="30" spans="1:8" ht="44.1" customHeight="1">
      <c r="A30" s="74">
        <v>20</v>
      </c>
      <c r="B30" s="110" t="s">
        <v>111</v>
      </c>
      <c r="C30" s="21"/>
      <c r="D30" s="22" t="s">
        <v>112</v>
      </c>
      <c r="E30" s="21" t="s">
        <v>113</v>
      </c>
      <c r="F30" s="84" t="s">
        <v>114</v>
      </c>
      <c r="G30" s="111" t="s">
        <v>115</v>
      </c>
      <c r="H30" s="82">
        <v>0</v>
      </c>
    </row>
    <row r="31" spans="1:8" ht="29.1" customHeight="1">
      <c r="A31" s="74">
        <v>21</v>
      </c>
      <c r="B31" s="110" t="s">
        <v>116</v>
      </c>
      <c r="C31" s="21"/>
      <c r="D31" s="22" t="s">
        <v>117</v>
      </c>
      <c r="E31" s="21" t="s">
        <v>118</v>
      </c>
      <c r="F31" s="84" t="s">
        <v>119</v>
      </c>
      <c r="G31" s="111" t="s">
        <v>120</v>
      </c>
      <c r="H31" s="82">
        <v>0</v>
      </c>
    </row>
    <row r="32" spans="1:8" ht="27" customHeight="1" thickBot="1">
      <c r="A32" s="25">
        <v>22</v>
      </c>
      <c r="B32" s="80" t="s">
        <v>121</v>
      </c>
      <c r="C32" s="21"/>
      <c r="D32" s="22" t="s">
        <v>122</v>
      </c>
      <c r="E32" s="10" t="s">
        <v>123</v>
      </c>
      <c r="F32" s="16" t="s">
        <v>124</v>
      </c>
      <c r="G32" s="20" t="s">
        <v>125</v>
      </c>
      <c r="H32" s="82">
        <v>1</v>
      </c>
    </row>
    <row r="33" spans="1:8" ht="27" customHeight="1" thickBot="1">
      <c r="A33" s="93"/>
      <c r="B33" s="94"/>
      <c r="C33" s="95"/>
      <c r="D33" s="96"/>
      <c r="E33" s="89"/>
      <c r="F33" s="89"/>
      <c r="G33" s="90"/>
      <c r="H33" s="97">
        <f>SUM(H28:H32)</f>
        <v>2</v>
      </c>
    </row>
    <row r="34" spans="1:8" ht="24.95" customHeight="1" thickBot="1">
      <c r="A34" s="174" t="s">
        <v>126</v>
      </c>
      <c r="B34" s="175"/>
      <c r="C34" s="176"/>
      <c r="D34" s="177"/>
      <c r="E34" s="131"/>
      <c r="F34" s="131"/>
      <c r="G34" s="132"/>
      <c r="H34" s="83"/>
    </row>
    <row r="35" spans="1:8" ht="29.1" customHeight="1">
      <c r="A35" s="73">
        <v>23</v>
      </c>
      <c r="B35" s="146" t="s">
        <v>127</v>
      </c>
      <c r="C35" s="143"/>
      <c r="D35" s="136" t="s">
        <v>128</v>
      </c>
      <c r="E35" s="13" t="s">
        <v>129</v>
      </c>
      <c r="F35" s="13" t="s">
        <v>130</v>
      </c>
      <c r="G35" s="13" t="s">
        <v>131</v>
      </c>
      <c r="H35" s="82">
        <v>0</v>
      </c>
    </row>
    <row r="36" spans="1:8" ht="29.1" customHeight="1">
      <c r="A36" s="24">
        <v>24</v>
      </c>
      <c r="B36" s="121" t="s">
        <v>132</v>
      </c>
      <c r="C36" s="144"/>
      <c r="D36" s="136" t="s">
        <v>133</v>
      </c>
      <c r="E36" s="13" t="s">
        <v>134</v>
      </c>
      <c r="F36" s="13" t="s">
        <v>135</v>
      </c>
      <c r="G36" s="13" t="s">
        <v>136</v>
      </c>
      <c r="H36" s="82">
        <v>0</v>
      </c>
    </row>
    <row r="37" spans="1:8" ht="29.1" customHeight="1">
      <c r="A37" s="24">
        <v>25</v>
      </c>
      <c r="B37" s="121" t="s">
        <v>137</v>
      </c>
      <c r="C37" s="144"/>
      <c r="D37" s="136" t="s">
        <v>138</v>
      </c>
      <c r="E37" s="13" t="s">
        <v>139</v>
      </c>
      <c r="F37" s="13" t="s">
        <v>140</v>
      </c>
      <c r="G37" s="13" t="s">
        <v>141</v>
      </c>
      <c r="H37" s="82">
        <v>1</v>
      </c>
    </row>
    <row r="38" spans="1:8" ht="29.1" customHeight="1">
      <c r="A38" s="25">
        <v>26</v>
      </c>
      <c r="B38" s="121" t="s">
        <v>142</v>
      </c>
      <c r="C38" s="145"/>
      <c r="D38" s="134" t="str">
        <f>+D37</f>
        <v>ACD PS or equivalent</v>
      </c>
      <c r="E38" s="13" t="str">
        <f>+E37</f>
        <v>2 years</v>
      </c>
      <c r="F38" s="13" t="str">
        <f>+F37</f>
        <v>Annual</v>
      </c>
      <c r="G38" s="13" t="str">
        <f>+G37</f>
        <v>Annual</v>
      </c>
      <c r="H38" s="82">
        <v>0</v>
      </c>
    </row>
    <row r="39" spans="1:8" ht="44.1" customHeight="1">
      <c r="A39" s="25">
        <v>27</v>
      </c>
      <c r="B39" s="121" t="s">
        <v>143</v>
      </c>
      <c r="C39" s="145"/>
      <c r="D39" s="134" t="s">
        <v>144</v>
      </c>
      <c r="E39" s="13" t="s">
        <v>145</v>
      </c>
      <c r="F39" s="13" t="s">
        <v>146</v>
      </c>
      <c r="G39" s="13" t="s">
        <v>147</v>
      </c>
      <c r="H39" s="135">
        <v>0</v>
      </c>
    </row>
    <row r="40" spans="1:8" ht="29.1" customHeight="1">
      <c r="A40" s="139"/>
      <c r="B40" s="140"/>
      <c r="C40" s="141"/>
      <c r="D40" s="142"/>
      <c r="E40" s="137"/>
      <c r="F40" s="122"/>
      <c r="G40" s="123"/>
      <c r="H40" s="97">
        <f>SUM(H35:H39)</f>
        <v>1</v>
      </c>
    </row>
    <row r="41" spans="1:8" ht="24.95" customHeight="1">
      <c r="A41" s="178" t="s">
        <v>148</v>
      </c>
      <c r="B41" s="178"/>
      <c r="C41" s="178"/>
      <c r="D41" s="178"/>
      <c r="E41" s="138"/>
      <c r="F41" s="131"/>
      <c r="G41" s="132"/>
      <c r="H41" s="133"/>
    </row>
    <row r="42" spans="1:8" ht="29.1" customHeight="1">
      <c r="A42" s="74">
        <v>28</v>
      </c>
      <c r="B42" s="154" t="s">
        <v>149</v>
      </c>
      <c r="C42" s="13"/>
      <c r="D42" s="148" t="s">
        <v>150</v>
      </c>
      <c r="E42" s="13" t="s">
        <v>151</v>
      </c>
      <c r="F42" s="13" t="s">
        <v>152</v>
      </c>
      <c r="G42" s="14" t="s">
        <v>153</v>
      </c>
      <c r="H42" s="82">
        <v>0</v>
      </c>
    </row>
    <row r="43" spans="1:8" ht="29.1" customHeight="1">
      <c r="A43" s="74">
        <v>29</v>
      </c>
      <c r="B43" s="149" t="s">
        <v>154</v>
      </c>
      <c r="C43" s="13"/>
      <c r="D43" s="148" t="str">
        <f>+D42</f>
        <v>Head of finance</v>
      </c>
      <c r="E43" s="150" t="s">
        <v>155</v>
      </c>
      <c r="F43" s="150" t="s">
        <v>156</v>
      </c>
      <c r="G43" s="151" t="s">
        <v>157</v>
      </c>
      <c r="H43" s="152">
        <v>0</v>
      </c>
    </row>
    <row r="44" spans="1:8" ht="29.1" customHeight="1">
      <c r="A44" s="139"/>
      <c r="B44" s="140"/>
      <c r="C44" s="141"/>
      <c r="D44" s="142"/>
      <c r="E44" s="89"/>
      <c r="F44" s="89"/>
      <c r="G44" s="90"/>
      <c r="H44" s="97">
        <f>H42</f>
        <v>0</v>
      </c>
    </row>
    <row r="45" spans="1:8" ht="24.95" customHeight="1">
      <c r="A45" s="159" t="s">
        <v>158</v>
      </c>
      <c r="B45" s="159"/>
      <c r="C45" s="159"/>
      <c r="D45" s="159"/>
      <c r="E45" s="91"/>
      <c r="F45" s="91"/>
      <c r="G45" s="92"/>
      <c r="H45" s="83"/>
    </row>
    <row r="46" spans="1:8" ht="25.5" customHeight="1">
      <c r="A46" s="147">
        <v>30</v>
      </c>
      <c r="B46" s="121" t="s">
        <v>159</v>
      </c>
      <c r="C46" s="13"/>
      <c r="D46" s="148" t="s">
        <v>160</v>
      </c>
      <c r="E46" s="13" t="s">
        <v>161</v>
      </c>
      <c r="F46" s="13" t="s">
        <v>162</v>
      </c>
      <c r="G46" s="13" t="s">
        <v>163</v>
      </c>
      <c r="H46" s="82">
        <v>1</v>
      </c>
    </row>
    <row r="47" spans="1:8" ht="31.5" customHeight="1">
      <c r="A47" s="147">
        <v>31</v>
      </c>
      <c r="B47" s="121" t="s">
        <v>164</v>
      </c>
      <c r="C47" s="13"/>
      <c r="D47" s="148" t="s">
        <v>165</v>
      </c>
      <c r="E47" s="13" t="s">
        <v>166</v>
      </c>
      <c r="F47" s="13" t="s">
        <v>167</v>
      </c>
      <c r="G47" s="13" t="s">
        <v>168</v>
      </c>
      <c r="H47" s="135">
        <v>1</v>
      </c>
    </row>
    <row r="48" spans="1:8" ht="27" customHeight="1">
      <c r="A48" s="2"/>
      <c r="B48" s="3"/>
      <c r="C48" s="4"/>
      <c r="D48" s="5"/>
      <c r="H48" s="97">
        <f>H46+H47</f>
        <v>2</v>
      </c>
    </row>
    <row r="49" spans="1:4" ht="30">
      <c r="A49" s="2"/>
      <c r="B49" s="75" t="s">
        <v>169</v>
      </c>
      <c r="C49" s="4"/>
      <c r="D49" s="5"/>
    </row>
    <row r="50" spans="1:4" ht="15.75">
      <c r="A50" s="2"/>
      <c r="B50" s="3"/>
      <c r="C50" s="4"/>
      <c r="D50" s="5"/>
    </row>
    <row r="51" spans="1:4" ht="15.75">
      <c r="A51" s="2"/>
      <c r="B51" t="s">
        <v>170</v>
      </c>
      <c r="C51" s="4"/>
      <c r="D51" s="5"/>
    </row>
    <row r="52" spans="1:4" ht="16.5" thickBot="1">
      <c r="A52" s="2"/>
      <c r="B52" s="3"/>
      <c r="C52" s="4"/>
      <c r="D52" s="5"/>
    </row>
    <row r="53" spans="1:4" ht="16.5" thickBot="1">
      <c r="A53" s="2"/>
      <c r="B53" s="98" t="s">
        <v>171</v>
      </c>
      <c r="C53" s="99" t="s">
        <v>172</v>
      </c>
      <c r="D53" s="100" t="s">
        <v>173</v>
      </c>
    </row>
    <row r="54" spans="1:4" ht="16.5" thickBot="1">
      <c r="A54" s="2"/>
      <c r="B54" s="105" t="s">
        <v>174</v>
      </c>
      <c r="C54" s="101">
        <v>12</v>
      </c>
      <c r="D54" s="102">
        <f>H19/C54</f>
        <v>0.3333333333333333</v>
      </c>
    </row>
    <row r="55" spans="1:4" ht="15.75">
      <c r="A55" s="2"/>
      <c r="B55" s="153" t="s">
        <v>175</v>
      </c>
      <c r="C55" s="101">
        <v>5</v>
      </c>
      <c r="D55" s="102">
        <f>+H26/C55</f>
        <v>0</v>
      </c>
    </row>
    <row r="56" spans="1:4" ht="16.5" thickBot="1">
      <c r="A56" s="2"/>
      <c r="B56" s="106" t="s">
        <v>176</v>
      </c>
      <c r="C56" s="103">
        <v>5</v>
      </c>
      <c r="D56" s="104">
        <f>H33/C56</f>
        <v>0.4</v>
      </c>
    </row>
    <row r="57" spans="1:4" ht="16.5" thickBot="1">
      <c r="A57" s="2"/>
      <c r="B57" s="107" t="s">
        <v>177</v>
      </c>
      <c r="C57" s="103">
        <v>5</v>
      </c>
      <c r="D57" s="104">
        <f>H40/C57</f>
        <v>0.2</v>
      </c>
    </row>
    <row r="58" spans="1:4" ht="16.5" thickBot="1">
      <c r="A58" s="2"/>
      <c r="B58" s="107" t="s">
        <v>178</v>
      </c>
      <c r="C58" s="103">
        <v>2</v>
      </c>
      <c r="D58" s="104">
        <f>H44/C58</f>
        <v>0</v>
      </c>
    </row>
    <row r="59" spans="1:4" ht="16.5" thickBot="1">
      <c r="A59" s="2"/>
      <c r="B59" s="107" t="s">
        <v>179</v>
      </c>
      <c r="C59" s="103">
        <v>2</v>
      </c>
      <c r="D59" s="104">
        <f>H48/C59</f>
        <v>1</v>
      </c>
    </row>
    <row r="60" spans="1:4" ht="16.5" thickBot="1">
      <c r="A60" s="2"/>
      <c r="B60" s="108" t="s">
        <v>180</v>
      </c>
      <c r="C60" s="103">
        <f>SUM(C54:C59)</f>
        <v>31</v>
      </c>
      <c r="D60" s="104">
        <f>(H48+H44+H40+H33+H19)/C60</f>
        <v>0.2903225806451613</v>
      </c>
    </row>
    <row r="61" spans="1:4" ht="15.75">
      <c r="A61" s="2"/>
      <c r="B61" s="3"/>
      <c r="C61" s="4"/>
      <c r="D61" s="5"/>
    </row>
    <row r="62" spans="1:4" ht="15.75">
      <c r="A62" s="2"/>
      <c r="B62" s="3"/>
      <c r="C62" s="4"/>
      <c r="D62" s="5"/>
    </row>
    <row r="63" spans="1:4" ht="15.75">
      <c r="A63" s="2"/>
      <c r="B63" s="3"/>
      <c r="C63" s="4"/>
      <c r="D63" s="5"/>
    </row>
    <row r="64" spans="1:4" ht="15.75">
      <c r="A64" s="2"/>
      <c r="B64" s="3"/>
      <c r="C64" s="4"/>
      <c r="D64" s="5"/>
    </row>
    <row r="65" spans="1:4" ht="15.75">
      <c r="A65" s="2"/>
      <c r="B65" s="3"/>
      <c r="C65" s="4"/>
      <c r="D65" s="5"/>
    </row>
    <row r="66" spans="1:4" ht="15.75">
      <c r="A66" s="2"/>
      <c r="B66" s="3"/>
      <c r="C66" s="4"/>
      <c r="D66" s="5"/>
    </row>
    <row r="67" spans="1:4" ht="15.75">
      <c r="A67" s="2"/>
      <c r="B67" s="3"/>
      <c r="C67" s="4"/>
      <c r="D67" s="5"/>
    </row>
    <row r="68" spans="1:4" ht="15.75">
      <c r="A68" s="2"/>
      <c r="B68" s="3"/>
      <c r="C68" s="4"/>
      <c r="D68" s="5"/>
    </row>
    <row r="69" spans="1:4" ht="15.75">
      <c r="A69" s="2"/>
      <c r="B69" s="3"/>
      <c r="C69" s="4"/>
      <c r="D69" s="5"/>
    </row>
    <row r="70" spans="1:4" ht="15.75">
      <c r="A70" s="2"/>
      <c r="B70" s="3"/>
      <c r="C70" s="4"/>
      <c r="D70" s="5"/>
    </row>
    <row r="71" spans="1:4" ht="15.75">
      <c r="A71" s="2"/>
      <c r="B71" s="3"/>
      <c r="C71" s="4"/>
      <c r="D71" s="5"/>
    </row>
    <row r="72" spans="1:4" ht="15.75">
      <c r="A72" s="2"/>
      <c r="B72" s="3"/>
      <c r="C72" s="4"/>
      <c r="D72" s="5"/>
    </row>
    <row r="73" spans="1:4" ht="15.75">
      <c r="A73" s="2"/>
      <c r="B73" s="3"/>
      <c r="C73" s="4"/>
      <c r="D73" s="5"/>
    </row>
    <row r="74" spans="1:4" ht="15.75">
      <c r="A74" s="2"/>
      <c r="B74" s="3"/>
      <c r="C74" s="4"/>
      <c r="D74" s="5"/>
    </row>
    <row r="75" spans="1:4" ht="15.75">
      <c r="A75" s="2"/>
      <c r="B75" s="3"/>
      <c r="C75" s="4"/>
      <c r="D75" s="5"/>
    </row>
    <row r="76" spans="1:4" ht="15.75">
      <c r="A76" s="2"/>
      <c r="B76" s="3"/>
      <c r="C76" s="4"/>
      <c r="D76" s="5"/>
    </row>
    <row r="77" spans="1:4" ht="15.75">
      <c r="A77" s="2"/>
      <c r="B77" s="3"/>
      <c r="C77" s="4"/>
      <c r="D77" s="5"/>
    </row>
    <row r="78" spans="1:4" ht="15.75">
      <c r="A78" s="2"/>
      <c r="B78" s="3"/>
      <c r="C78" s="4"/>
      <c r="D78" s="5"/>
    </row>
    <row r="79" spans="1:4" ht="15.75">
      <c r="A79" s="2"/>
      <c r="B79" s="3"/>
      <c r="C79" s="4"/>
      <c r="D79" s="5"/>
    </row>
    <row r="80" spans="1:4" ht="15.75">
      <c r="A80" s="2"/>
      <c r="B80" s="3"/>
      <c r="C80" s="4"/>
      <c r="D80" s="5"/>
    </row>
    <row r="81" spans="1:4" ht="15.75">
      <c r="A81" s="2"/>
      <c r="B81" s="3"/>
      <c r="C81" s="4"/>
      <c r="D81" s="5"/>
    </row>
    <row r="82" spans="1:4" ht="15.75">
      <c r="A82" s="2"/>
      <c r="B82" s="3"/>
      <c r="C82" s="4"/>
      <c r="D82" s="5"/>
    </row>
    <row r="83" spans="1:4" ht="15.75">
      <c r="A83" s="2"/>
      <c r="B83" s="3"/>
      <c r="C83" s="4"/>
      <c r="D83" s="5"/>
    </row>
    <row r="84" spans="1:4" ht="15.75">
      <c r="A84" s="2"/>
      <c r="B84" s="3"/>
      <c r="C84" s="4"/>
      <c r="D84" s="5"/>
    </row>
    <row r="85" spans="1:4" ht="15.75">
      <c r="A85" s="2"/>
      <c r="B85" s="3"/>
      <c r="C85" s="4"/>
      <c r="D85" s="5"/>
    </row>
    <row r="86" spans="1:4" ht="15.75">
      <c r="A86" s="2"/>
      <c r="B86" s="3"/>
      <c r="C86" s="4"/>
      <c r="D86" s="5"/>
    </row>
    <row r="87" spans="1:4" ht="15.75">
      <c r="A87" s="2"/>
      <c r="B87" s="3"/>
      <c r="C87" s="4"/>
      <c r="D87" s="5"/>
    </row>
    <row r="88" spans="1:4" ht="15.75">
      <c r="A88" s="2"/>
      <c r="B88" s="3"/>
      <c r="C88" s="4"/>
      <c r="D88" s="5"/>
    </row>
    <row r="89" spans="1:4" ht="15.75">
      <c r="A89" s="2"/>
      <c r="B89" s="3"/>
      <c r="C89" s="4"/>
      <c r="D89" s="5"/>
    </row>
    <row r="90" spans="1:4" ht="15.75">
      <c r="A90" s="2"/>
      <c r="B90" s="3"/>
      <c r="C90" s="4"/>
      <c r="D90" s="5"/>
    </row>
    <row r="91" spans="1:4" ht="15.75">
      <c r="A91" s="2"/>
      <c r="B91" s="3"/>
      <c r="C91" s="4"/>
      <c r="D91" s="5"/>
    </row>
    <row r="92" spans="1:4" ht="15.75">
      <c r="A92" s="2"/>
      <c r="B92" s="3"/>
      <c r="C92" s="4"/>
      <c r="D92" s="5"/>
    </row>
    <row r="93" spans="1:4" ht="15.75">
      <c r="A93" s="2"/>
      <c r="B93" s="3"/>
      <c r="C93" s="4"/>
      <c r="D93" s="5"/>
    </row>
    <row r="94" spans="1:4" ht="15.75">
      <c r="A94" s="2"/>
      <c r="B94" s="3"/>
      <c r="C94" s="4"/>
      <c r="D94" s="5"/>
    </row>
    <row r="95" spans="1:4" ht="15.75">
      <c r="A95" s="2"/>
      <c r="B95" s="3"/>
      <c r="C95" s="4"/>
      <c r="D95" s="5"/>
    </row>
    <row r="96" spans="1:4" ht="15.75">
      <c r="A96" s="2"/>
      <c r="B96" s="3"/>
      <c r="C96" s="4"/>
      <c r="D96" s="5"/>
    </row>
    <row r="97" spans="1:4" ht="15.75">
      <c r="A97" s="2"/>
      <c r="B97" s="3"/>
      <c r="C97" s="4"/>
      <c r="D97" s="5"/>
    </row>
    <row r="98" spans="1:4" ht="15.75">
      <c r="A98" s="2"/>
      <c r="B98" s="3"/>
      <c r="C98" s="4"/>
      <c r="D98" s="5"/>
    </row>
    <row r="99" spans="1:4" ht="15.75">
      <c r="A99" s="2"/>
      <c r="B99" s="3"/>
      <c r="C99" s="4"/>
      <c r="D99" s="5"/>
    </row>
    <row r="100" spans="1:4" ht="15.75">
      <c r="A100" s="2"/>
      <c r="B100" s="3"/>
      <c r="C100" s="4"/>
      <c r="D100" s="5"/>
    </row>
    <row r="101" spans="1:4" ht="15.75">
      <c r="A101" s="2"/>
      <c r="B101" s="3"/>
      <c r="C101" s="4"/>
      <c r="D101" s="5"/>
    </row>
    <row r="102" spans="1:4" ht="15.75">
      <c r="A102" s="2"/>
      <c r="B102" s="3"/>
      <c r="C102" s="4"/>
      <c r="D102" s="5"/>
    </row>
    <row r="103" spans="1:4" ht="15.75">
      <c r="A103" s="2"/>
      <c r="B103" s="3"/>
      <c r="C103" s="4"/>
      <c r="D103" s="5"/>
    </row>
    <row r="104" spans="1:4" ht="15.75">
      <c r="A104" s="2"/>
      <c r="B104" s="3"/>
      <c r="C104" s="4"/>
      <c r="D104" s="5"/>
    </row>
    <row r="105" spans="1:4" ht="15.75">
      <c r="A105" s="2"/>
      <c r="B105" s="3"/>
      <c r="C105" s="4"/>
      <c r="D105" s="5"/>
    </row>
    <row r="106" spans="1:4" ht="15.75">
      <c r="A106" s="2"/>
      <c r="B106" s="3"/>
      <c r="C106" s="4"/>
      <c r="D106" s="5"/>
    </row>
    <row r="107" spans="1:4" ht="15.75">
      <c r="A107" s="2"/>
      <c r="B107" s="3"/>
      <c r="C107" s="4"/>
      <c r="D107" s="5"/>
    </row>
    <row r="108" spans="1:4" ht="15.75">
      <c r="A108" s="2"/>
      <c r="B108" s="3"/>
      <c r="C108" s="4"/>
      <c r="D108" s="5"/>
    </row>
    <row r="109" spans="1:4" ht="15.75">
      <c r="A109" s="2"/>
      <c r="B109" s="3"/>
      <c r="C109" s="4"/>
      <c r="D109" s="5"/>
    </row>
    <row r="110" spans="1:4" ht="15.75">
      <c r="A110" s="2"/>
      <c r="B110" s="3"/>
      <c r="C110" s="4"/>
      <c r="D110" s="5"/>
    </row>
    <row r="111" spans="1:4" ht="15.75">
      <c r="A111" s="2"/>
      <c r="B111" s="3"/>
      <c r="C111" s="4"/>
      <c r="D111" s="5"/>
    </row>
    <row r="112" spans="1:4" ht="15.75">
      <c r="A112" s="2"/>
      <c r="B112" s="3"/>
      <c r="C112" s="4"/>
      <c r="D112" s="5"/>
    </row>
    <row r="113" spans="1:4" ht="15.75">
      <c r="A113" s="2"/>
      <c r="B113" s="3"/>
      <c r="C113" s="4"/>
      <c r="D113" s="5"/>
    </row>
    <row r="114" spans="1:4" ht="15.75">
      <c r="A114" s="2"/>
      <c r="B114" s="3"/>
      <c r="C114" s="4"/>
      <c r="D114" s="5"/>
    </row>
    <row r="115" spans="1:4" ht="15.75">
      <c r="A115" s="2"/>
      <c r="B115" s="3"/>
      <c r="C115" s="4"/>
      <c r="D115" s="5"/>
    </row>
    <row r="116" spans="1:4" ht="15.75">
      <c r="A116" s="2"/>
      <c r="B116" s="3"/>
      <c r="C116" s="4"/>
      <c r="D116" s="5"/>
    </row>
    <row r="117" spans="1:4" ht="15.75">
      <c r="A117" s="2"/>
      <c r="B117" s="3"/>
      <c r="C117" s="4"/>
      <c r="D117" s="5"/>
    </row>
    <row r="118" spans="1:4" ht="15.75">
      <c r="A118" s="2"/>
      <c r="B118" s="3"/>
      <c r="C118" s="4"/>
      <c r="D118" s="5"/>
    </row>
    <row r="119" spans="1:4" ht="15.75">
      <c r="A119" s="2"/>
      <c r="B119" s="3"/>
      <c r="C119" s="4"/>
      <c r="D119" s="5"/>
    </row>
    <row r="120" spans="1:4" ht="15.75">
      <c r="A120" s="2"/>
      <c r="B120" s="3"/>
      <c r="C120" s="4"/>
      <c r="D120" s="5"/>
    </row>
    <row r="121" spans="1:4" ht="15.75">
      <c r="A121" s="2"/>
      <c r="B121" s="3"/>
      <c r="C121" s="4"/>
      <c r="D121" s="5"/>
    </row>
    <row r="122" spans="1:4" ht="15.75">
      <c r="A122" s="2"/>
      <c r="B122" s="3"/>
      <c r="C122" s="4"/>
      <c r="D122" s="5"/>
    </row>
    <row r="123" spans="1:4" ht="15.75">
      <c r="A123" s="2"/>
      <c r="B123" s="3"/>
      <c r="C123" s="4"/>
      <c r="D123" s="5"/>
    </row>
    <row r="124" spans="1:4" ht="15.75">
      <c r="A124" s="2"/>
      <c r="B124" s="3"/>
      <c r="C124" s="4"/>
      <c r="D124" s="5"/>
    </row>
    <row r="125" spans="1:4" ht="15.75">
      <c r="A125" s="2"/>
      <c r="B125" s="3"/>
      <c r="C125" s="4"/>
      <c r="D125" s="5"/>
    </row>
    <row r="126" spans="1:4" ht="15.75">
      <c r="A126" s="2"/>
      <c r="B126" s="3"/>
      <c r="C126" s="4"/>
      <c r="D126" s="5"/>
    </row>
    <row r="127" spans="1:4" ht="15.75">
      <c r="A127" s="2"/>
      <c r="B127" s="3"/>
      <c r="C127" s="4"/>
      <c r="D127" s="5"/>
    </row>
  </sheetData>
  <mergeCells count="15">
    <mergeCell ref="A2:G2"/>
    <mergeCell ref="A27:D27"/>
    <mergeCell ref="A34:D34"/>
    <mergeCell ref="A41:D41"/>
    <mergeCell ref="I5:I6"/>
    <mergeCell ref="A6:B6"/>
    <mergeCell ref="C5:D6"/>
    <mergeCell ref="A19:G19"/>
    <mergeCell ref="H5:H6"/>
    <mergeCell ref="A45:D45"/>
    <mergeCell ref="A5:B5"/>
    <mergeCell ref="E4:G4"/>
    <mergeCell ref="E5:E6"/>
    <mergeCell ref="F5:F6"/>
    <mergeCell ref="G5:G6"/>
  </mergeCells>
  <conditionalFormatting sqref="D54:D60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{002EEA3F-2C75-4935-A732-5FA8B74CE957}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2EEA3F-2C75-4935-A732-5FA8B74CE957}">
            <x14:dataBar minLength="0" maxLength="100" direction="leftToRight" negativeBarColorSameAsPositive="1" axisPosition="none">
              <x14:cfvo type="min"/>
              <x14:cfvo type="max"/>
              <x14:axisColor rgb="FF000000"/>
            </x14:dataBar>
            <x14:dxf/>
          </x14:cfRule>
          <xm:sqref>D54:D60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="110" zoomScaleNormal="110" workbookViewId="0" topLeftCell="A1">
      <selection activeCell="A42" sqref="A42:E43"/>
    </sheetView>
  </sheetViews>
  <sheetFormatPr defaultColWidth="8.125" defaultRowHeight="15.75"/>
  <cols>
    <col min="1" max="1" width="14.875" style="27" customWidth="1"/>
    <col min="2" max="2" width="23.625" style="27" customWidth="1"/>
    <col min="3" max="3" width="20.625" style="27" customWidth="1"/>
    <col min="4" max="4" width="23.625" style="27" customWidth="1"/>
    <col min="5" max="5" width="34.50390625" style="27" customWidth="1"/>
    <col min="6" max="6" width="10.50390625" style="27" customWidth="1"/>
    <col min="7" max="7" width="10.375" style="27" customWidth="1"/>
    <col min="8" max="8" width="9.625" style="27" customWidth="1"/>
    <col min="9" max="16384" width="8.125" style="27" customWidth="1"/>
  </cols>
  <sheetData>
    <row r="1" spans="1:5" ht="59.1" customHeight="1" thickBot="1">
      <c r="A1" s="198" t="s">
        <v>181</v>
      </c>
      <c r="B1" s="199"/>
      <c r="C1" s="199"/>
      <c r="D1" s="199"/>
      <c r="E1" s="200"/>
    </row>
    <row r="2" spans="1:5" s="63" customFormat="1" ht="45.75" customHeight="1" thickBot="1">
      <c r="A2" s="71"/>
      <c r="B2" s="201" t="s">
        <v>257</v>
      </c>
      <c r="C2" s="202"/>
      <c r="D2" s="202"/>
      <c r="E2" s="203"/>
    </row>
    <row r="3" spans="1:7" ht="41.45" customHeight="1" thickBot="1">
      <c r="A3" s="70" t="s">
        <v>182</v>
      </c>
      <c r="B3" s="69" t="s">
        <v>183</v>
      </c>
      <c r="C3" s="68" t="s">
        <v>184</v>
      </c>
      <c r="D3" s="67" t="s">
        <v>185</v>
      </c>
      <c r="E3" s="66" t="s">
        <v>186</v>
      </c>
      <c r="F3" s="63"/>
      <c r="G3" s="63"/>
    </row>
    <row r="4" spans="1:9" ht="15.75">
      <c r="A4" s="204" t="s">
        <v>187</v>
      </c>
      <c r="B4" s="65" t="s">
        <v>188</v>
      </c>
      <c r="C4" s="38" t="s">
        <v>189</v>
      </c>
      <c r="D4" s="33" t="s">
        <v>190</v>
      </c>
      <c r="E4" s="32" t="s">
        <v>191</v>
      </c>
      <c r="F4" s="64"/>
      <c r="I4" s="63"/>
    </row>
    <row r="5" spans="1:7" ht="15.75">
      <c r="A5" s="204"/>
      <c r="B5" s="61"/>
      <c r="C5" s="38" t="s">
        <v>192</v>
      </c>
      <c r="D5" s="33" t="s">
        <v>193</v>
      </c>
      <c r="E5" s="39"/>
      <c r="F5" s="63"/>
      <c r="G5" s="62"/>
    </row>
    <row r="6" spans="1:5" ht="15.75">
      <c r="A6" s="204"/>
      <c r="B6" s="61"/>
      <c r="C6" s="38" t="s">
        <v>194</v>
      </c>
      <c r="D6" s="33" t="s">
        <v>195</v>
      </c>
      <c r="E6" s="39"/>
    </row>
    <row r="7" spans="1:5" ht="15.75">
      <c r="A7" s="204"/>
      <c r="B7" s="61"/>
      <c r="C7" s="38" t="s">
        <v>196</v>
      </c>
      <c r="D7" s="33" t="s">
        <v>197</v>
      </c>
      <c r="E7" s="39"/>
    </row>
    <row r="8" spans="1:5" ht="15.75">
      <c r="A8" s="204"/>
      <c r="B8" s="61"/>
      <c r="C8" s="38" t="s">
        <v>198</v>
      </c>
      <c r="D8" s="33" t="s">
        <v>199</v>
      </c>
      <c r="E8" s="39"/>
    </row>
    <row r="9" spans="1:5" ht="14.1" customHeight="1">
      <c r="A9" s="204"/>
      <c r="B9" s="61"/>
      <c r="C9" s="38" t="s">
        <v>200</v>
      </c>
      <c r="D9" s="33" t="s">
        <v>201</v>
      </c>
      <c r="E9" s="39"/>
    </row>
    <row r="10" spans="1:5" ht="15.75">
      <c r="A10" s="204"/>
      <c r="B10" s="61"/>
      <c r="C10" s="38" t="s">
        <v>202</v>
      </c>
      <c r="D10" s="33" t="s">
        <v>203</v>
      </c>
      <c r="E10" s="39"/>
    </row>
    <row r="11" spans="1:5" s="56" customFormat="1" ht="15.75">
      <c r="A11" s="205"/>
      <c r="B11" s="60"/>
      <c r="C11" s="59"/>
      <c r="D11" s="58" t="s">
        <v>204</v>
      </c>
      <c r="E11" s="57"/>
    </row>
    <row r="12" spans="1:5" ht="15" customHeight="1">
      <c r="A12" s="194" t="s">
        <v>205</v>
      </c>
      <c r="B12" s="50" t="s">
        <v>206</v>
      </c>
      <c r="C12" s="38" t="s">
        <v>207</v>
      </c>
      <c r="D12" s="46" t="s">
        <v>208</v>
      </c>
      <c r="E12" s="39"/>
    </row>
    <row r="13" spans="1:5" ht="15.75">
      <c r="A13" s="194"/>
      <c r="B13" s="48" t="s">
        <v>209</v>
      </c>
      <c r="C13" s="38" t="s">
        <v>210</v>
      </c>
      <c r="D13" s="46" t="s">
        <v>211</v>
      </c>
      <c r="E13" s="39"/>
    </row>
    <row r="14" spans="1:5" ht="15.75">
      <c r="A14" s="194"/>
      <c r="B14" s="48" t="s">
        <v>212</v>
      </c>
      <c r="C14" s="38" t="s">
        <v>213</v>
      </c>
      <c r="D14" s="46" t="s">
        <v>214</v>
      </c>
      <c r="E14" s="39"/>
    </row>
    <row r="15" spans="1:5" ht="15.75">
      <c r="A15" s="194"/>
      <c r="B15" s="48" t="s">
        <v>215</v>
      </c>
      <c r="C15" s="38" t="s">
        <v>216</v>
      </c>
      <c r="D15" s="46"/>
      <c r="E15" s="39"/>
    </row>
    <row r="16" spans="1:5" ht="15.75">
      <c r="A16" s="194"/>
      <c r="B16" s="55"/>
      <c r="C16" s="38" t="s">
        <v>217</v>
      </c>
      <c r="D16" s="46"/>
      <c r="E16" s="39"/>
    </row>
    <row r="17" spans="1:5" ht="15.75">
      <c r="A17" s="194"/>
      <c r="B17" s="47"/>
      <c r="C17" s="38" t="s">
        <v>218</v>
      </c>
      <c r="D17" s="46"/>
      <c r="E17" s="39"/>
    </row>
    <row r="18" spans="1:15" ht="15.75">
      <c r="A18" s="194"/>
      <c r="B18" s="47"/>
      <c r="C18" s="38" t="s">
        <v>219</v>
      </c>
      <c r="D18" s="52"/>
      <c r="E18" s="39"/>
      <c r="O18" s="54"/>
    </row>
    <row r="19" spans="1:10" ht="15.75">
      <c r="A19" s="194"/>
      <c r="B19" s="47"/>
      <c r="C19" s="38" t="s">
        <v>220</v>
      </c>
      <c r="D19" s="52"/>
      <c r="E19" s="39"/>
      <c r="J19" s="54"/>
    </row>
    <row r="20" spans="1:5" ht="15.75">
      <c r="A20" s="194"/>
      <c r="B20" s="47"/>
      <c r="C20" s="30" t="s">
        <v>221</v>
      </c>
      <c r="D20" s="52"/>
      <c r="E20" s="39"/>
    </row>
    <row r="21" spans="1:5" ht="15.75">
      <c r="A21" s="193" t="s">
        <v>222</v>
      </c>
      <c r="B21" s="50" t="s">
        <v>223</v>
      </c>
      <c r="C21" s="51" t="s">
        <v>224</v>
      </c>
      <c r="D21" s="49" t="s">
        <v>225</v>
      </c>
      <c r="E21" s="53"/>
    </row>
    <row r="22" spans="1:5" ht="15.75">
      <c r="A22" s="194"/>
      <c r="B22" s="48" t="s">
        <v>226</v>
      </c>
      <c r="C22" s="51" t="s">
        <v>227</v>
      </c>
      <c r="D22" s="46" t="s">
        <v>228</v>
      </c>
      <c r="E22" s="39"/>
    </row>
    <row r="23" spans="1:5" ht="15.75">
      <c r="A23" s="194"/>
      <c r="B23" s="47"/>
      <c r="C23" s="51" t="s">
        <v>229</v>
      </c>
      <c r="D23" s="52"/>
      <c r="E23" s="39"/>
    </row>
    <row r="24" spans="1:5" ht="15.75">
      <c r="A24" s="194"/>
      <c r="B24" s="47"/>
      <c r="C24" s="51" t="s">
        <v>230</v>
      </c>
      <c r="D24" s="46"/>
      <c r="E24" s="39"/>
    </row>
    <row r="25" spans="1:5" ht="15.75">
      <c r="A25" s="194"/>
      <c r="B25" s="47"/>
      <c r="C25" s="51" t="s">
        <v>231</v>
      </c>
      <c r="D25" s="46"/>
      <c r="E25" s="39"/>
    </row>
    <row r="26" spans="1:5" ht="15.75">
      <c r="A26" s="206" t="s">
        <v>232</v>
      </c>
      <c r="B26" s="50" t="s">
        <v>233</v>
      </c>
      <c r="C26" s="42" t="s">
        <v>234</v>
      </c>
      <c r="D26" s="49" t="s">
        <v>235</v>
      </c>
      <c r="E26" s="40" t="s">
        <v>236</v>
      </c>
    </row>
    <row r="27" spans="1:5" ht="15.75">
      <c r="A27" s="204"/>
      <c r="B27" s="48" t="s">
        <v>237</v>
      </c>
      <c r="C27" s="38"/>
      <c r="D27" s="46" t="s">
        <v>238</v>
      </c>
      <c r="E27" s="32"/>
    </row>
    <row r="28" spans="1:5" ht="15.75">
      <c r="A28" s="204"/>
      <c r="B28" s="48" t="s">
        <v>239</v>
      </c>
      <c r="C28" s="38"/>
      <c r="D28" s="46" t="s">
        <v>240</v>
      </c>
      <c r="E28" s="39"/>
    </row>
    <row r="29" spans="1:5" ht="15.75">
      <c r="A29" s="204"/>
      <c r="B29" s="47"/>
      <c r="C29" s="37"/>
      <c r="D29" s="46" t="s">
        <v>241</v>
      </c>
      <c r="E29" s="39"/>
    </row>
    <row r="30" spans="1:5" ht="15.75">
      <c r="A30" s="204"/>
      <c r="B30" s="47"/>
      <c r="C30" s="34"/>
      <c r="D30" s="46" t="s">
        <v>242</v>
      </c>
      <c r="E30" s="39"/>
    </row>
    <row r="31" spans="1:5" ht="15.75">
      <c r="A31" s="204"/>
      <c r="B31" s="47"/>
      <c r="C31" s="37"/>
      <c r="D31" s="46" t="s">
        <v>243</v>
      </c>
      <c r="E31" s="39"/>
    </row>
    <row r="32" spans="1:5" ht="15.75">
      <c r="A32" s="204"/>
      <c r="B32" s="45"/>
      <c r="C32" s="30"/>
      <c r="D32" s="44" t="s">
        <v>244</v>
      </c>
      <c r="E32" s="39"/>
    </row>
    <row r="33" spans="1:5" ht="15.75">
      <c r="A33" s="193" t="s">
        <v>245</v>
      </c>
      <c r="B33" s="43"/>
      <c r="C33" s="42" t="s">
        <v>246</v>
      </c>
      <c r="D33" s="41" t="s">
        <v>247</v>
      </c>
      <c r="E33" s="40" t="s">
        <v>248</v>
      </c>
    </row>
    <row r="34" spans="1:5" ht="15.75">
      <c r="A34" s="194"/>
      <c r="B34" s="35"/>
      <c r="C34" s="38" t="s">
        <v>249</v>
      </c>
      <c r="D34" s="33" t="s">
        <v>250</v>
      </c>
      <c r="E34" s="39"/>
    </row>
    <row r="35" spans="1:5" ht="15" customHeight="1">
      <c r="A35" s="194"/>
      <c r="B35" s="35"/>
      <c r="C35" s="38"/>
      <c r="D35" s="33" t="s">
        <v>251</v>
      </c>
      <c r="E35" s="36"/>
    </row>
    <row r="36" spans="1:5" ht="15.75">
      <c r="A36" s="194"/>
      <c r="B36" s="35"/>
      <c r="C36" s="37"/>
      <c r="D36" s="33" t="s">
        <v>252</v>
      </c>
      <c r="E36" s="36"/>
    </row>
    <row r="37" spans="1:5" ht="15.75">
      <c r="A37" s="194"/>
      <c r="B37" s="35"/>
      <c r="C37" s="34"/>
      <c r="D37" s="33" t="s">
        <v>253</v>
      </c>
      <c r="E37" s="32"/>
    </row>
    <row r="38" spans="1:5" ht="15.75">
      <c r="A38" s="195"/>
      <c r="B38" s="31"/>
      <c r="C38" s="30"/>
      <c r="D38" s="29" t="s">
        <v>254</v>
      </c>
      <c r="E38" s="28"/>
    </row>
    <row r="39" spans="1:5" ht="17.1" customHeight="1">
      <c r="A39" s="196" t="s">
        <v>255</v>
      </c>
      <c r="B39" s="197"/>
      <c r="C39" s="197"/>
      <c r="D39" s="197"/>
      <c r="E39" s="197"/>
    </row>
    <row r="40" ht="15.75" hidden="1"/>
    <row r="41" ht="0.95" customHeight="1"/>
    <row r="42" spans="1:5" ht="30.6" customHeight="1">
      <c r="A42" s="192" t="s">
        <v>256</v>
      </c>
      <c r="B42" s="192"/>
      <c r="C42" s="192"/>
      <c r="D42" s="192"/>
      <c r="E42" s="192"/>
    </row>
    <row r="43" spans="1:5" ht="60.75" customHeight="1">
      <c r="A43" s="192" t="s">
        <v>256</v>
      </c>
      <c r="B43" s="192"/>
      <c r="C43" s="192"/>
      <c r="D43" s="192"/>
      <c r="E43" s="192"/>
    </row>
  </sheetData>
  <mergeCells count="10">
    <mergeCell ref="A43:E43"/>
    <mergeCell ref="A33:A38"/>
    <mergeCell ref="A39:E39"/>
    <mergeCell ref="A42:E42"/>
    <mergeCell ref="A1:E1"/>
    <mergeCell ref="B2:E2"/>
    <mergeCell ref="A4:A11"/>
    <mergeCell ref="A12:A20"/>
    <mergeCell ref="A21:A25"/>
    <mergeCell ref="A26:A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2018-07-04T21:48:36Z</dcterms:created>
  <dcterms:modified xsi:type="dcterms:W3CDTF">2018-10-18T09:01:03Z</dcterms:modified>
  <cp:category/>
  <cp:version/>
  <cp:contentType/>
  <cp:contentStatus/>
</cp:coreProperties>
</file>